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<sst xmlns="http://schemas.openxmlformats.org/spreadsheetml/2006/main" count="946" uniqueCount="39">
  <si>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</si>
  <si>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</si>
  <si>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</si>
  <si>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</si>
  <si>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</si>
  <si>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</si>
  <si>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</si>
  <si>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</si>
  <si>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米国株　　</t>
  </si>
  <si>
    <t>中国株</t>
  </si>
  <si>
    <t>ドイツ株</t>
  </si>
  <si>
    <t>NY金価格</t>
  </si>
  <si>
    <t>NY原油</t>
  </si>
  <si>
    <t>CRB</t>
  </si>
  <si>
    <t>年月</t>
  </si>
  <si>
    <t>日</t>
  </si>
  <si>
    <t>10年</t>
  </si>
  <si>
    <t>銀行間</t>
  </si>
  <si>
    <t>みずほ中値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</si>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</sst>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7" fontId="45" fillId="0" borderId="10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177" fontId="2" fillId="2" borderId="11" xfId="0" applyNumberFormat="1" applyFont="1" applyFill="1" applyBorder="1" applyAlignment="1">
      <alignment horizontal="center"/>
    </xf>
    <xf numFmtId="176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178" fontId="2" fillId="2" borderId="11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177" fontId="2" fillId="34" borderId="12" xfId="0" applyNumberFormat="1" applyFont="1" applyFill="1" applyBorder="1" applyAlignment="1">
      <alignment horizontal="right"/>
    </xf>
    <xf numFmtId="176" fontId="2" fillId="34" borderId="12" xfId="0" applyNumberFormat="1" applyFont="1" applyFill="1" applyBorder="1" applyAlignment="1">
      <alignment horizontal="right"/>
    </xf>
    <xf numFmtId="178" fontId="2" fillId="34" borderId="12" xfId="0" applyNumberFormat="1" applyFont="1" applyFill="1" applyBorder="1" applyAlignment="1">
      <alignment horizontal="right"/>
    </xf>
    <xf numFmtId="176" fontId="3" fillId="34" borderId="12" xfId="0" applyNumberFormat="1" applyFont="1" applyFill="1" applyBorder="1" applyAlignment="1">
      <alignment horizontal="right"/>
    </xf>
    <xf numFmtId="179" fontId="2" fillId="34" borderId="12" xfId="0" applyNumberFormat="1" applyFont="1" applyFill="1" applyBorder="1" applyAlignment="1">
      <alignment horizontal="right"/>
    </xf>
    <xf numFmtId="176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177" fontId="2" fillId="35" borderId="12" xfId="0" applyNumberFormat="1" applyFont="1" applyFill="1" applyBorder="1" applyAlignment="1">
      <alignment horizontal="right"/>
    </xf>
    <xf numFmtId="176" fontId="2" fillId="35" borderId="12" xfId="0" applyNumberFormat="1" applyFont="1" applyFill="1" applyBorder="1" applyAlignment="1">
      <alignment horizontal="right"/>
    </xf>
    <xf numFmtId="178" fontId="2" fillId="35" borderId="12" xfId="0" applyNumberFormat="1" applyFont="1" applyFill="1" applyBorder="1" applyAlignment="1">
      <alignment horizontal="right"/>
    </xf>
    <xf numFmtId="176" fontId="3" fillId="35" borderId="12" xfId="0" applyNumberFormat="1" applyFont="1" applyFill="1" applyBorder="1" applyAlignment="1">
      <alignment horizontal="right"/>
    </xf>
    <xf numFmtId="179" fontId="2" fillId="35" borderId="12" xfId="0" applyNumberFormat="1" applyFont="1" applyFill="1" applyBorder="1" applyAlignment="1">
      <alignment horizontal="right"/>
    </xf>
    <xf numFmtId="177" fontId="2" fillId="36" borderId="12" xfId="0" applyNumberFormat="1" applyFont="1" applyFill="1" applyBorder="1" applyAlignment="1">
      <alignment horizontal="right"/>
    </xf>
    <xf numFmtId="176" fontId="2" fillId="2" borderId="12" xfId="0" applyNumberFormat="1" applyFont="1" applyFill="1" applyBorder="1" applyAlignment="1">
      <alignment/>
    </xf>
    <xf numFmtId="177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180" fontId="2" fillId="2" borderId="12" xfId="0" applyNumberFormat="1" applyFont="1" applyFill="1" applyBorder="1" applyAlignment="1">
      <alignment horizontal="right"/>
    </xf>
    <xf numFmtId="178" fontId="2" fillId="2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38" borderId="12" xfId="0" applyNumberFormat="1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177" fontId="2" fillId="38" borderId="12" xfId="0" applyNumberFormat="1" applyFont="1" applyFill="1" applyBorder="1" applyAlignment="1">
      <alignment horizontal="right"/>
    </xf>
    <xf numFmtId="176" fontId="2" fillId="38" borderId="12" xfId="0" applyNumberFormat="1" applyFont="1" applyFill="1" applyBorder="1" applyAlignment="1">
      <alignment horizontal="right"/>
    </xf>
    <xf numFmtId="178" fontId="2" fillId="38" borderId="12" xfId="0" applyNumberFormat="1" applyFont="1" applyFill="1" applyBorder="1" applyAlignment="1">
      <alignment horizontal="right"/>
    </xf>
    <xf numFmtId="179" fontId="2" fillId="38" borderId="12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37" borderId="13" xfId="0" applyFont="1" applyFill="1" applyBorder="1" applyAlignment="1">
      <alignment horizontal="center"/>
    </xf>
    <xf numFmtId="177" fontId="2" fillId="37" borderId="13" xfId="0" applyNumberFormat="1" applyFont="1" applyFill="1" applyBorder="1" applyAlignment="1">
      <alignment horizontal="right"/>
    </xf>
    <xf numFmtId="176" fontId="2" fillId="37" borderId="13" xfId="0" applyNumberFormat="1" applyFont="1" applyFill="1" applyBorder="1" applyAlignment="1">
      <alignment horizontal="right"/>
    </xf>
    <xf numFmtId="178" fontId="2" fillId="37" borderId="13" xfId="0" applyNumberFormat="1" applyFont="1" applyFill="1" applyBorder="1" applyAlignment="1">
      <alignment horizontal="right"/>
    </xf>
    <xf numFmtId="179" fontId="2" fillId="37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37" borderId="14" xfId="0" applyNumberFormat="1" applyFont="1" applyFill="1" applyBorder="1" applyAlignment="1">
      <alignment/>
    </xf>
    <xf numFmtId="176" fontId="2" fillId="37" borderId="15" xfId="0" applyNumberFormat="1" applyFont="1" applyFill="1" applyBorder="1" applyAlignment="1">
      <alignment horizontal="right"/>
    </xf>
    <xf numFmtId="176" fontId="2" fillId="38" borderId="14" xfId="0" applyNumberFormat="1" applyFon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177" fontId="2" fillId="38" borderId="13" xfId="0" applyNumberFormat="1" applyFont="1" applyFill="1" applyBorder="1" applyAlignment="1">
      <alignment horizontal="right"/>
    </xf>
    <xf numFmtId="176" fontId="2" fillId="38" borderId="13" xfId="0" applyNumberFormat="1" applyFont="1" applyFill="1" applyBorder="1" applyAlignment="1">
      <alignment horizontal="right"/>
    </xf>
    <xf numFmtId="178" fontId="2" fillId="38" borderId="13" xfId="0" applyNumberFormat="1" applyFont="1" applyFill="1" applyBorder="1" applyAlignment="1">
      <alignment horizontal="right"/>
    </xf>
    <xf numFmtId="179" fontId="2" fillId="38" borderId="13" xfId="0" applyNumberFormat="1" applyFont="1" applyFill="1" applyBorder="1" applyAlignment="1">
      <alignment horizontal="right"/>
    </xf>
    <xf numFmtId="176" fontId="2" fillId="38" borderId="15" xfId="0" applyNumberFormat="1" applyFont="1" applyFill="1" applyBorder="1" applyAlignment="1">
      <alignment horizontal="right"/>
    </xf>
    <xf numFmtId="176" fontId="2" fillId="35" borderId="16" xfId="0" applyNumberFormat="1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177" fontId="2" fillId="35" borderId="16" xfId="0" applyNumberFormat="1" applyFont="1" applyFill="1" applyBorder="1" applyAlignment="1">
      <alignment horizontal="right"/>
    </xf>
    <xf numFmtId="176" fontId="2" fillId="35" borderId="16" xfId="0" applyNumberFormat="1" applyFont="1" applyFill="1" applyBorder="1" applyAlignment="1">
      <alignment horizontal="right"/>
    </xf>
    <xf numFmtId="177" fontId="2" fillId="36" borderId="16" xfId="0" applyNumberFormat="1" applyFont="1" applyFill="1" applyBorder="1" applyAlignment="1">
      <alignment horizontal="right"/>
    </xf>
    <xf numFmtId="178" fontId="2" fillId="35" borderId="16" xfId="0" applyNumberFormat="1" applyFont="1" applyFill="1" applyBorder="1" applyAlignment="1">
      <alignment horizontal="right"/>
    </xf>
    <xf numFmtId="179" fontId="2" fillId="35" borderId="16" xfId="0" applyNumberFormat="1" applyFont="1" applyFill="1" applyBorder="1" applyAlignment="1">
      <alignment horizontal="right"/>
    </xf>
    <xf numFmtId="177" fontId="2" fillId="2" borderId="11" xfId="0" applyNumberFormat="1" applyFont="1" applyFill="1" applyBorder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180" fontId="2" fillId="2" borderId="11" xfId="0" applyNumberFormat="1" applyFont="1" applyFill="1" applyBorder="1" applyAlignment="1">
      <alignment horizontal="right"/>
    </xf>
    <xf numFmtId="178" fontId="2" fillId="2" borderId="11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/>
    </xf>
    <xf numFmtId="0" fontId="2" fillId="37" borderId="18" xfId="0" applyFont="1" applyFill="1" applyBorder="1" applyAlignment="1">
      <alignment horizontal="center"/>
    </xf>
    <xf numFmtId="177" fontId="2" fillId="37" borderId="18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8" fontId="2" fillId="37" borderId="18" xfId="0" applyNumberFormat="1" applyFont="1" applyFill="1" applyBorder="1" applyAlignment="1">
      <alignment horizontal="right"/>
    </xf>
    <xf numFmtId="179" fontId="2" fillId="37" borderId="18" xfId="0" applyNumberFormat="1" applyFont="1" applyFill="1" applyBorder="1" applyAlignment="1">
      <alignment horizontal="right"/>
    </xf>
    <xf numFmtId="176" fontId="2" fillId="37" borderId="19" xfId="0" applyNumberFormat="1" applyFont="1" applyFill="1" applyBorder="1" applyAlignment="1">
      <alignment horizontal="right"/>
    </xf>
    <xf numFmtId="176" fontId="2" fillId="37" borderId="20" xfId="0" applyNumberFormat="1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177" fontId="2" fillId="37" borderId="20" xfId="0" applyNumberFormat="1" applyFont="1" applyFill="1" applyBorder="1" applyAlignment="1">
      <alignment horizontal="right"/>
    </xf>
    <xf numFmtId="176" fontId="2" fillId="37" borderId="20" xfId="0" applyNumberFormat="1" applyFont="1" applyFill="1" applyBorder="1" applyAlignment="1">
      <alignment horizontal="right"/>
    </xf>
    <xf numFmtId="178" fontId="2" fillId="37" borderId="20" xfId="0" applyNumberFormat="1" applyFont="1" applyFill="1" applyBorder="1" applyAlignment="1">
      <alignment horizontal="right"/>
    </xf>
    <xf numFmtId="179" fontId="2" fillId="37" borderId="2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414"/>
  <sheetViews>
    <sheetView tabSelected="1" defaultGridColor="0" zoomScalePageLayoutView="0" colorId="57" workbookViewId="0" topLeftCell="A2">
      <pane ySplit="915" topLeftCell="A1400" activePane="bottomLeft" state="split"/>
      <selection pane="topLeft" activeCell="B3" sqref="B3:P1382"/>
      <selection pane="bottomLeft" activeCell="V1409" sqref="V1409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10" t="s">
        <v>0</v>
      </c>
    </row>
    <row r="3" spans="2:16" ht="12.75" customHeight="1">
      <c r="B3" s="12"/>
      <c r="C3" s="13"/>
      <c r="D3" s="14" t="s">
        <v>1</v>
      </c>
      <c r="E3" s="15" t="s">
        <v>2</v>
      </c>
      <c r="F3" s="14" t="s">
        <v>3</v>
      </c>
      <c r="G3" s="16" t="s">
        <v>4</v>
      </c>
      <c r="H3" s="15" t="s">
        <v>5</v>
      </c>
      <c r="I3" s="15" t="s">
        <v>6</v>
      </c>
      <c r="J3" s="15" t="s">
        <v>7</v>
      </c>
      <c r="K3" s="15" t="s">
        <v>34</v>
      </c>
      <c r="L3" s="15" t="s">
        <v>9</v>
      </c>
      <c r="M3" s="15" t="s">
        <v>10</v>
      </c>
      <c r="N3" s="17" t="s">
        <v>37</v>
      </c>
      <c r="O3" s="18" t="s">
        <v>12</v>
      </c>
      <c r="P3" s="15" t="s">
        <v>13</v>
      </c>
    </row>
    <row r="4" spans="2:16" ht="12.75" customHeight="1">
      <c r="B4" s="19" t="s">
        <v>14</v>
      </c>
      <c r="C4" s="20" t="s">
        <v>15</v>
      </c>
      <c r="D4" s="21" t="s">
        <v>16</v>
      </c>
      <c r="E4" s="22" t="s">
        <v>16</v>
      </c>
      <c r="F4" s="21" t="s">
        <v>16</v>
      </c>
      <c r="G4" s="23" t="s">
        <v>17</v>
      </c>
      <c r="H4" s="22" t="s">
        <v>17</v>
      </c>
      <c r="I4" s="24" t="s">
        <v>38</v>
      </c>
      <c r="J4" s="22" t="s">
        <v>19</v>
      </c>
      <c r="K4" s="22" t="s">
        <v>20</v>
      </c>
      <c r="L4" s="22" t="s">
        <v>21</v>
      </c>
      <c r="M4" s="22" t="s">
        <v>22</v>
      </c>
      <c r="N4" s="25" t="s">
        <v>23</v>
      </c>
      <c r="O4" s="26" t="s">
        <v>24</v>
      </c>
      <c r="P4" s="22" t="s">
        <v>25</v>
      </c>
    </row>
    <row r="5" spans="2:16" ht="12.75" customHeight="1">
      <c r="B5" s="27">
        <v>2013.01</v>
      </c>
      <c r="C5" s="28">
        <v>1</v>
      </c>
      <c r="D5" s="29" t="s">
        <v>26</v>
      </c>
      <c r="E5" s="30" t="s">
        <v>26</v>
      </c>
      <c r="F5" s="29" t="s">
        <v>26</v>
      </c>
      <c r="G5" s="31" t="s">
        <v>26</v>
      </c>
      <c r="H5" s="30" t="s">
        <v>26</v>
      </c>
      <c r="I5" s="30"/>
      <c r="J5" s="30" t="s">
        <v>26</v>
      </c>
      <c r="K5" s="30" t="s">
        <v>26</v>
      </c>
      <c r="L5" s="30"/>
      <c r="M5" s="30" t="s">
        <v>26</v>
      </c>
      <c r="N5" s="32">
        <v>1674.8</v>
      </c>
      <c r="O5" s="31" t="s">
        <v>26</v>
      </c>
      <c r="P5" s="30" t="s">
        <v>26</v>
      </c>
    </row>
    <row r="6" spans="2:16" ht="12.75" customHeight="1">
      <c r="B6" s="27"/>
      <c r="C6" s="28">
        <v>2</v>
      </c>
      <c r="D6" s="29" t="s">
        <v>26</v>
      </c>
      <c r="E6" s="30">
        <v>1.83</v>
      </c>
      <c r="F6" s="29">
        <v>1.44</v>
      </c>
      <c r="G6" s="31" t="s">
        <v>26</v>
      </c>
      <c r="H6" s="30" t="s">
        <v>26</v>
      </c>
      <c r="I6" s="33"/>
      <c r="J6" s="30" t="s">
        <v>26</v>
      </c>
      <c r="K6" s="30">
        <v>13412.55</v>
      </c>
      <c r="L6" s="30" t="s">
        <v>26</v>
      </c>
      <c r="M6" s="30">
        <v>7778.78</v>
      </c>
      <c r="N6" s="32">
        <v>1687.9</v>
      </c>
      <c r="O6" s="31">
        <v>93.12</v>
      </c>
      <c r="P6" s="30">
        <v>297.54</v>
      </c>
    </row>
    <row r="7" spans="2:16" ht="12.75" customHeight="1">
      <c r="B7" s="27"/>
      <c r="C7" s="28">
        <v>3</v>
      </c>
      <c r="D7" s="29" t="s">
        <v>26</v>
      </c>
      <c r="E7" s="30">
        <v>1.91</v>
      </c>
      <c r="F7" s="29">
        <v>1.48</v>
      </c>
      <c r="G7" s="31" t="s">
        <v>26</v>
      </c>
      <c r="H7" s="30" t="s">
        <v>26</v>
      </c>
      <c r="I7" s="33"/>
      <c r="J7" s="30" t="s">
        <v>26</v>
      </c>
      <c r="K7" s="30">
        <v>13391.36</v>
      </c>
      <c r="L7" s="30" t="s">
        <v>26</v>
      </c>
      <c r="M7" s="30">
        <v>7756.44</v>
      </c>
      <c r="N7" s="32">
        <v>1673.7</v>
      </c>
      <c r="O7" s="31">
        <v>92.92</v>
      </c>
      <c r="P7" s="30">
        <v>295.65</v>
      </c>
    </row>
    <row r="8" spans="2:16" ht="12.75" customHeight="1">
      <c r="B8" s="34"/>
      <c r="C8" s="35">
        <v>4</v>
      </c>
      <c r="D8" s="36">
        <v>0.835</v>
      </c>
      <c r="E8" s="37">
        <v>1.9</v>
      </c>
      <c r="F8" s="36">
        <v>1.53</v>
      </c>
      <c r="G8" s="38">
        <v>88.08</v>
      </c>
      <c r="H8" s="37">
        <v>114.58</v>
      </c>
      <c r="I8" s="39">
        <v>14.11</v>
      </c>
      <c r="J8" s="37">
        <v>10688.11</v>
      </c>
      <c r="K8" s="37">
        <v>13435.21</v>
      </c>
      <c r="L8" s="37">
        <v>2276.992</v>
      </c>
      <c r="M8" s="37">
        <v>7776.37</v>
      </c>
      <c r="N8" s="40">
        <v>1648.1</v>
      </c>
      <c r="O8" s="38">
        <v>93.09</v>
      </c>
      <c r="P8" s="37">
        <v>294.13</v>
      </c>
    </row>
    <row r="9" spans="2:16" ht="12.75" customHeight="1">
      <c r="B9" s="27"/>
      <c r="C9" s="28">
        <v>7</v>
      </c>
      <c r="D9" s="29">
        <v>0.835</v>
      </c>
      <c r="E9" s="30">
        <v>1.9</v>
      </c>
      <c r="F9" s="29">
        <v>1.51</v>
      </c>
      <c r="G9" s="31">
        <v>87.76</v>
      </c>
      <c r="H9" s="30">
        <v>114.38</v>
      </c>
      <c r="I9" s="33">
        <v>14.18</v>
      </c>
      <c r="J9" s="30">
        <v>10599.01</v>
      </c>
      <c r="K9" s="30">
        <v>13384.29</v>
      </c>
      <c r="L9" s="30">
        <v>2285.364</v>
      </c>
      <c r="M9" s="30">
        <v>7732.66</v>
      </c>
      <c r="N9" s="32">
        <v>1645.5</v>
      </c>
      <c r="O9" s="31">
        <v>93.19</v>
      </c>
      <c r="P9" s="30">
        <v>295.23</v>
      </c>
    </row>
    <row r="10" spans="2:16" ht="12.75" customHeight="1">
      <c r="B10" s="27"/>
      <c r="C10" s="28">
        <v>8</v>
      </c>
      <c r="D10" s="29">
        <v>0.825</v>
      </c>
      <c r="E10" s="30">
        <v>1.86</v>
      </c>
      <c r="F10" s="29">
        <v>1.48</v>
      </c>
      <c r="G10" s="31">
        <v>87.38</v>
      </c>
      <c r="H10" s="30">
        <v>114.58</v>
      </c>
      <c r="I10" s="33">
        <v>14.1</v>
      </c>
      <c r="J10" s="30">
        <v>10508.06</v>
      </c>
      <c r="K10" s="30">
        <v>13328.85</v>
      </c>
      <c r="L10" s="30">
        <v>2276.07</v>
      </c>
      <c r="M10" s="30">
        <v>7695.83</v>
      </c>
      <c r="N10" s="32">
        <v>1661.5</v>
      </c>
      <c r="O10" s="31">
        <v>93.15</v>
      </c>
      <c r="P10" s="30">
        <v>294.61</v>
      </c>
    </row>
    <row r="11" spans="2:16" ht="12.75" customHeight="1">
      <c r="B11" s="27"/>
      <c r="C11" s="28">
        <v>9</v>
      </c>
      <c r="D11" s="29">
        <v>0.825</v>
      </c>
      <c r="E11" s="30">
        <v>1.85</v>
      </c>
      <c r="F11" s="29">
        <v>1.47</v>
      </c>
      <c r="G11" s="31">
        <v>87.48</v>
      </c>
      <c r="H11" s="30">
        <v>114.38</v>
      </c>
      <c r="I11" s="33">
        <v>14.05</v>
      </c>
      <c r="J11" s="30">
        <v>10578.57</v>
      </c>
      <c r="K11" s="30">
        <v>13390.51</v>
      </c>
      <c r="L11" s="30">
        <v>2275.34</v>
      </c>
      <c r="M11" s="30">
        <v>7720.47</v>
      </c>
      <c r="N11" s="32">
        <v>1654.8</v>
      </c>
      <c r="O11" s="31">
        <v>93.1</v>
      </c>
      <c r="P11" s="30">
        <v>293.97</v>
      </c>
    </row>
    <row r="12" spans="2:16" ht="12.75" customHeight="1">
      <c r="B12" s="27"/>
      <c r="C12" s="28">
        <v>10</v>
      </c>
      <c r="D12" s="29">
        <v>0.82</v>
      </c>
      <c r="E12" s="30">
        <v>1.89</v>
      </c>
      <c r="F12" s="29">
        <v>1.56</v>
      </c>
      <c r="G12" s="31">
        <v>88.28</v>
      </c>
      <c r="H12" s="30">
        <v>115.36</v>
      </c>
      <c r="I12" s="33">
        <v>14.23</v>
      </c>
      <c r="J12" s="30">
        <v>10652.64</v>
      </c>
      <c r="K12" s="30">
        <v>13471.22</v>
      </c>
      <c r="L12" s="30">
        <v>2283.658</v>
      </c>
      <c r="M12" s="30">
        <v>7708.47</v>
      </c>
      <c r="N12" s="32">
        <v>1677.3</v>
      </c>
      <c r="O12" s="31">
        <v>93.82</v>
      </c>
      <c r="P12" s="30">
        <v>296.53</v>
      </c>
    </row>
    <row r="13" spans="2:16" ht="12.75" customHeight="1">
      <c r="B13" s="34"/>
      <c r="C13" s="35">
        <v>11</v>
      </c>
      <c r="D13" s="36">
        <v>0.81</v>
      </c>
      <c r="E13" s="37">
        <v>1.86</v>
      </c>
      <c r="F13" s="36">
        <v>1.58</v>
      </c>
      <c r="G13" s="38">
        <v>89.03</v>
      </c>
      <c r="H13" s="37">
        <v>118.16</v>
      </c>
      <c r="I13" s="39">
        <v>14.44</v>
      </c>
      <c r="J13" s="37">
        <v>10801.57</v>
      </c>
      <c r="K13" s="37">
        <v>13488.43</v>
      </c>
      <c r="L13" s="37">
        <v>2242.997</v>
      </c>
      <c r="M13" s="37">
        <v>7715.53</v>
      </c>
      <c r="N13" s="40">
        <v>1660</v>
      </c>
      <c r="O13" s="38">
        <v>93.56</v>
      </c>
      <c r="P13" s="37">
        <v>296.66</v>
      </c>
    </row>
    <row r="14" spans="2:16" ht="12.75" customHeight="1">
      <c r="B14" s="27"/>
      <c r="C14" s="28">
        <v>14</v>
      </c>
      <c r="D14" s="29" t="s">
        <v>26</v>
      </c>
      <c r="E14" s="30">
        <v>1.84</v>
      </c>
      <c r="F14" s="29">
        <v>1.55</v>
      </c>
      <c r="G14" s="31" t="s">
        <v>26</v>
      </c>
      <c r="H14" s="30" t="s">
        <v>26</v>
      </c>
      <c r="I14" s="33">
        <v>14.49</v>
      </c>
      <c r="J14" s="30" t="s">
        <v>26</v>
      </c>
      <c r="K14" s="30">
        <v>13507.32</v>
      </c>
      <c r="L14" s="30">
        <v>2311.74</v>
      </c>
      <c r="M14" s="30">
        <v>7729.52</v>
      </c>
      <c r="N14" s="32">
        <v>1668.9</v>
      </c>
      <c r="O14" s="31">
        <v>94.14</v>
      </c>
      <c r="P14" s="30">
        <v>298.12</v>
      </c>
    </row>
    <row r="15" spans="2:16" ht="12.75" customHeight="1">
      <c r="B15" s="27"/>
      <c r="C15" s="28">
        <v>15</v>
      </c>
      <c r="D15" s="29">
        <v>0.77</v>
      </c>
      <c r="E15" s="30">
        <v>1.83</v>
      </c>
      <c r="F15" s="29">
        <v>1.51</v>
      </c>
      <c r="G15" s="31">
        <v>88.82</v>
      </c>
      <c r="H15" s="30">
        <v>118.55</v>
      </c>
      <c r="I15" s="33">
        <v>14.3</v>
      </c>
      <c r="J15" s="30">
        <v>10879.08</v>
      </c>
      <c r="K15" s="30">
        <v>13534.89</v>
      </c>
      <c r="L15" s="30">
        <v>2325.682</v>
      </c>
      <c r="M15" s="30">
        <v>7675.91</v>
      </c>
      <c r="N15" s="32">
        <v>1683.4</v>
      </c>
      <c r="O15" s="31">
        <v>93.28</v>
      </c>
      <c r="P15" s="30">
        <v>297.63</v>
      </c>
    </row>
    <row r="16" spans="2:16" ht="12.75" customHeight="1">
      <c r="B16" s="27"/>
      <c r="C16" s="28">
        <v>16</v>
      </c>
      <c r="D16" s="29">
        <v>0.745</v>
      </c>
      <c r="E16" s="30">
        <v>1.82</v>
      </c>
      <c r="F16" s="29">
        <v>1.49</v>
      </c>
      <c r="G16" s="31">
        <v>88.1</v>
      </c>
      <c r="H16" s="30">
        <v>116.99</v>
      </c>
      <c r="I16" s="33">
        <v>14.32</v>
      </c>
      <c r="J16" s="30">
        <v>10600.44</v>
      </c>
      <c r="K16" s="30">
        <v>13511.23</v>
      </c>
      <c r="L16" s="30">
        <v>2309.499</v>
      </c>
      <c r="M16" s="30">
        <v>7691.13</v>
      </c>
      <c r="N16" s="32">
        <v>1682.7</v>
      </c>
      <c r="O16" s="31">
        <v>94.24</v>
      </c>
      <c r="P16" s="30">
        <v>298.2</v>
      </c>
    </row>
    <row r="17" spans="2:16" ht="12.75" customHeight="1">
      <c r="B17" s="27"/>
      <c r="C17" s="28">
        <v>17</v>
      </c>
      <c r="D17" s="29">
        <v>0.735</v>
      </c>
      <c r="E17" s="30">
        <v>1.88</v>
      </c>
      <c r="F17" s="29">
        <v>1.54</v>
      </c>
      <c r="G17" s="31">
        <v>88.6</v>
      </c>
      <c r="H17" s="30">
        <v>117.76</v>
      </c>
      <c r="I17" s="33">
        <v>14.54</v>
      </c>
      <c r="J17" s="30">
        <v>10609.64</v>
      </c>
      <c r="K17" s="30">
        <v>13596.02</v>
      </c>
      <c r="L17" s="30">
        <v>2284.909</v>
      </c>
      <c r="M17" s="30">
        <v>7735.46</v>
      </c>
      <c r="N17" s="32">
        <v>1690.4</v>
      </c>
      <c r="O17" s="31">
        <v>95.49</v>
      </c>
      <c r="P17" s="30">
        <v>300.33</v>
      </c>
    </row>
    <row r="18" spans="2:16" ht="12.75" customHeight="1">
      <c r="B18" s="34"/>
      <c r="C18" s="35">
        <v>18</v>
      </c>
      <c r="D18" s="36">
        <v>0.75</v>
      </c>
      <c r="E18" s="37">
        <v>1.84</v>
      </c>
      <c r="F18" s="36">
        <v>1.55</v>
      </c>
      <c r="G18" s="38">
        <v>90.02</v>
      </c>
      <c r="H18" s="37">
        <v>120.57</v>
      </c>
      <c r="I18" s="39">
        <v>14.52</v>
      </c>
      <c r="J18" s="37">
        <v>10913.3</v>
      </c>
      <c r="K18" s="37">
        <v>13649.7</v>
      </c>
      <c r="L18" s="37">
        <v>2317.07</v>
      </c>
      <c r="M18" s="37">
        <v>7702.23</v>
      </c>
      <c r="N18" s="40">
        <v>1686.6</v>
      </c>
      <c r="O18" s="38">
        <v>95.56</v>
      </c>
      <c r="P18" s="37">
        <v>301.2</v>
      </c>
    </row>
    <row r="19" spans="2:16" ht="12.75" customHeight="1">
      <c r="B19" s="27"/>
      <c r="C19" s="28">
        <v>21</v>
      </c>
      <c r="D19" s="29">
        <v>0.735</v>
      </c>
      <c r="E19" s="30" t="s">
        <v>26</v>
      </c>
      <c r="F19" s="29">
        <v>1.59</v>
      </c>
      <c r="G19" s="31">
        <v>89.59</v>
      </c>
      <c r="H19" s="30">
        <v>119.35</v>
      </c>
      <c r="I19" s="33">
        <v>14.49</v>
      </c>
      <c r="J19" s="30">
        <v>10747.74</v>
      </c>
      <c r="K19" s="30" t="s">
        <v>26</v>
      </c>
      <c r="L19" s="30">
        <v>2328.221</v>
      </c>
      <c r="M19" s="30">
        <v>7748.86</v>
      </c>
      <c r="N19" s="32" t="s">
        <v>26</v>
      </c>
      <c r="O19" s="31" t="s">
        <v>26</v>
      </c>
      <c r="P19" s="30" t="s">
        <v>26</v>
      </c>
    </row>
    <row r="20" spans="2:16" ht="12.75" customHeight="1">
      <c r="B20" s="27"/>
      <c r="C20" s="28">
        <v>22</v>
      </c>
      <c r="D20" s="29">
        <v>0.73</v>
      </c>
      <c r="E20" s="30">
        <v>1.84</v>
      </c>
      <c r="F20" s="29">
        <v>1.58</v>
      </c>
      <c r="G20" s="31">
        <v>89.09</v>
      </c>
      <c r="H20" s="30">
        <v>119.03</v>
      </c>
      <c r="I20" s="33">
        <v>14.32</v>
      </c>
      <c r="J20" s="30">
        <v>10709.93</v>
      </c>
      <c r="K20" s="30">
        <v>13712.21</v>
      </c>
      <c r="L20" s="30">
        <v>2315.139</v>
      </c>
      <c r="M20" s="30">
        <v>7696.21</v>
      </c>
      <c r="N20" s="32">
        <v>1692.8</v>
      </c>
      <c r="O20" s="31">
        <v>96.24</v>
      </c>
      <c r="P20" s="30">
        <v>301.5</v>
      </c>
    </row>
    <row r="21" spans="2:16" ht="12.75" customHeight="1">
      <c r="B21" s="27"/>
      <c r="C21" s="28">
        <v>23</v>
      </c>
      <c r="D21" s="29">
        <v>0.73</v>
      </c>
      <c r="E21" s="30">
        <v>1.99</v>
      </c>
      <c r="F21" s="29">
        <v>1.54</v>
      </c>
      <c r="G21" s="31">
        <v>88.28</v>
      </c>
      <c r="H21" s="30">
        <v>117.4</v>
      </c>
      <c r="I21" s="33">
        <v>14.29</v>
      </c>
      <c r="J21" s="30">
        <v>10486.99</v>
      </c>
      <c r="K21" s="30">
        <v>13779.33</v>
      </c>
      <c r="L21" s="30">
        <v>2320.911</v>
      </c>
      <c r="M21" s="30">
        <v>7707.54</v>
      </c>
      <c r="N21" s="32">
        <v>1686.3</v>
      </c>
      <c r="O21" s="31">
        <v>96.24</v>
      </c>
      <c r="P21" s="30">
        <v>301.5</v>
      </c>
    </row>
    <row r="22" spans="2:16" ht="12.75" customHeight="1">
      <c r="B22" s="27"/>
      <c r="C22" s="28">
        <v>24</v>
      </c>
      <c r="D22" s="29">
        <v>0.73</v>
      </c>
      <c r="E22" s="30">
        <v>1.85</v>
      </c>
      <c r="F22" s="29">
        <v>1.56</v>
      </c>
      <c r="G22" s="31">
        <v>89.27</v>
      </c>
      <c r="H22" s="30">
        <v>118.77</v>
      </c>
      <c r="I22" s="33">
        <v>14.59</v>
      </c>
      <c r="J22" s="30">
        <v>10620.87</v>
      </c>
      <c r="K22" s="30">
        <v>13825.33</v>
      </c>
      <c r="L22" s="30">
        <v>2302.598</v>
      </c>
      <c r="M22" s="30">
        <v>7748.13</v>
      </c>
      <c r="N22" s="32">
        <v>1669.5</v>
      </c>
      <c r="O22" s="31">
        <v>95.95</v>
      </c>
      <c r="P22" s="30">
        <v>300.42</v>
      </c>
    </row>
    <row r="23" spans="2:16" ht="12.75" customHeight="1">
      <c r="B23" s="34"/>
      <c r="C23" s="35">
        <v>25</v>
      </c>
      <c r="D23" s="36">
        <v>0.725</v>
      </c>
      <c r="E23" s="37">
        <v>1.95</v>
      </c>
      <c r="F23" s="36">
        <v>1.63</v>
      </c>
      <c r="G23" s="38">
        <v>90.54</v>
      </c>
      <c r="H23" s="37">
        <v>121.4</v>
      </c>
      <c r="I23" s="39">
        <v>14.62</v>
      </c>
      <c r="J23" s="37">
        <v>10926.65</v>
      </c>
      <c r="K23" s="37">
        <v>13895.98</v>
      </c>
      <c r="L23" s="37">
        <v>2291.304</v>
      </c>
      <c r="M23" s="37">
        <v>7857.97</v>
      </c>
      <c r="N23" s="40">
        <v>1656.4</v>
      </c>
      <c r="O23" s="38">
        <v>95.88</v>
      </c>
      <c r="P23" s="37">
        <v>299.31</v>
      </c>
    </row>
    <row r="24" spans="2:16" ht="12.75" customHeight="1">
      <c r="B24" s="27"/>
      <c r="C24" s="28">
        <v>28</v>
      </c>
      <c r="D24" s="29">
        <v>0.745</v>
      </c>
      <c r="E24" s="30">
        <v>1.96</v>
      </c>
      <c r="F24" s="29">
        <v>1.69</v>
      </c>
      <c r="G24" s="31">
        <v>90.7</v>
      </c>
      <c r="H24" s="30">
        <v>121.83</v>
      </c>
      <c r="I24" s="33">
        <v>14.53</v>
      </c>
      <c r="J24" s="30">
        <v>10824.31</v>
      </c>
      <c r="K24" s="30">
        <v>13881.93</v>
      </c>
      <c r="L24" s="30">
        <v>2346.505</v>
      </c>
      <c r="M24" s="30">
        <v>7833</v>
      </c>
      <c r="N24" s="32">
        <v>1652.4</v>
      </c>
      <c r="O24" s="31">
        <v>96.4</v>
      </c>
      <c r="P24" s="30">
        <v>300.19</v>
      </c>
    </row>
    <row r="25" spans="2:16" ht="12.75" customHeight="1">
      <c r="B25" s="27"/>
      <c r="C25" s="28">
        <v>29</v>
      </c>
      <c r="D25" s="29">
        <v>0.765</v>
      </c>
      <c r="E25" s="30">
        <v>2</v>
      </c>
      <c r="F25" s="29">
        <v>1.69</v>
      </c>
      <c r="G25" s="31">
        <v>90.65</v>
      </c>
      <c r="H25" s="30">
        <v>121.82</v>
      </c>
      <c r="I25" s="33">
        <v>14.61</v>
      </c>
      <c r="J25" s="30">
        <v>10866.72</v>
      </c>
      <c r="K25" s="30">
        <v>13954.42</v>
      </c>
      <c r="L25" s="30">
        <v>2358.977</v>
      </c>
      <c r="M25" s="30">
        <v>7848.57</v>
      </c>
      <c r="N25" s="32">
        <v>1660.7</v>
      </c>
      <c r="O25" s="31">
        <v>97.57</v>
      </c>
      <c r="P25" s="30">
        <v>301.83</v>
      </c>
    </row>
    <row r="26" spans="2:16" ht="12.75" customHeight="1">
      <c r="B26" s="27"/>
      <c r="C26" s="28">
        <v>30</v>
      </c>
      <c r="D26" s="29">
        <v>0.77</v>
      </c>
      <c r="E26" s="30">
        <v>1.99</v>
      </c>
      <c r="F26" s="29">
        <v>1.7</v>
      </c>
      <c r="G26" s="31">
        <v>91.04</v>
      </c>
      <c r="H26" s="30">
        <v>123.02</v>
      </c>
      <c r="I26" s="33">
        <v>14.68</v>
      </c>
      <c r="J26" s="30">
        <v>11113.95</v>
      </c>
      <c r="K26" s="30">
        <v>13910.42</v>
      </c>
      <c r="L26" s="30">
        <v>2382.475</v>
      </c>
      <c r="M26" s="30">
        <v>7811.31</v>
      </c>
      <c r="N26" s="32">
        <v>1679.9</v>
      </c>
      <c r="O26" s="31">
        <v>97.94</v>
      </c>
      <c r="P26" s="30">
        <v>304.75</v>
      </c>
    </row>
    <row r="27" spans="2:16" ht="12.75" customHeight="1">
      <c r="B27" s="41"/>
      <c r="C27" s="42">
        <v>31</v>
      </c>
      <c r="D27" s="43">
        <v>0.74</v>
      </c>
      <c r="E27" s="44">
        <v>1.98</v>
      </c>
      <c r="F27" s="43">
        <v>1.69</v>
      </c>
      <c r="G27" s="45">
        <v>90.91</v>
      </c>
      <c r="H27" s="44">
        <v>123.19</v>
      </c>
      <c r="I27" s="46">
        <v>14.56</v>
      </c>
      <c r="J27" s="44">
        <v>11138.66</v>
      </c>
      <c r="K27" s="44">
        <v>13860.58</v>
      </c>
      <c r="L27" s="44">
        <v>2385.422</v>
      </c>
      <c r="M27" s="44">
        <v>7776.05</v>
      </c>
      <c r="N27" s="47">
        <v>1660.6</v>
      </c>
      <c r="O27" s="45">
        <v>97.49</v>
      </c>
      <c r="P27" s="44">
        <v>303.99</v>
      </c>
    </row>
    <row r="28" spans="2:16" ht="12.75" customHeight="1">
      <c r="B28" s="34">
        <v>2013.02</v>
      </c>
      <c r="C28" s="35">
        <v>1</v>
      </c>
      <c r="D28" s="36">
        <v>0.765</v>
      </c>
      <c r="E28" s="37">
        <v>2.01</v>
      </c>
      <c r="F28" s="36">
        <v>1.67</v>
      </c>
      <c r="G28" s="38">
        <v>92.08</v>
      </c>
      <c r="H28" s="37">
        <v>125.48</v>
      </c>
      <c r="I28" s="39">
        <v>14.79</v>
      </c>
      <c r="J28" s="37">
        <v>11191.34</v>
      </c>
      <c r="K28" s="37">
        <v>14009.79</v>
      </c>
      <c r="L28" s="37">
        <v>2419.02</v>
      </c>
      <c r="M28" s="37">
        <v>7833.39</v>
      </c>
      <c r="N28" s="40">
        <v>1669.4</v>
      </c>
      <c r="O28" s="38">
        <v>97.77</v>
      </c>
      <c r="P28" s="37">
        <v>305.07</v>
      </c>
    </row>
    <row r="29" spans="2:16" ht="12.75" customHeight="1">
      <c r="B29" s="27"/>
      <c r="C29" s="28">
        <v>4</v>
      </c>
      <c r="D29" s="29">
        <v>0.8</v>
      </c>
      <c r="E29" s="30">
        <v>1.95</v>
      </c>
      <c r="F29" s="29">
        <v>1.61</v>
      </c>
      <c r="G29" s="31">
        <v>92.74</v>
      </c>
      <c r="H29" s="30">
        <v>126.37</v>
      </c>
      <c r="I29" s="33">
        <v>14.93</v>
      </c>
      <c r="J29" s="30">
        <v>11260.35</v>
      </c>
      <c r="K29" s="30">
        <v>13880.08</v>
      </c>
      <c r="L29" s="30">
        <v>2428.154</v>
      </c>
      <c r="M29" s="30">
        <v>7638.23</v>
      </c>
      <c r="N29" s="32">
        <v>1675.3</v>
      </c>
      <c r="O29" s="31">
        <v>96.17</v>
      </c>
      <c r="P29" s="30">
        <v>302.91</v>
      </c>
    </row>
    <row r="30" spans="2:16" ht="12.75" customHeight="1">
      <c r="B30" s="27"/>
      <c r="C30" s="28">
        <v>5</v>
      </c>
      <c r="D30" s="29">
        <v>0.79</v>
      </c>
      <c r="E30" s="30">
        <v>2</v>
      </c>
      <c r="F30" s="29">
        <v>1.65</v>
      </c>
      <c r="G30" s="31">
        <v>92.19</v>
      </c>
      <c r="H30" s="30">
        <v>124.17</v>
      </c>
      <c r="I30" s="33">
        <v>14.83</v>
      </c>
      <c r="J30" s="30">
        <v>11046.92</v>
      </c>
      <c r="K30" s="30">
        <v>13979.3</v>
      </c>
      <c r="L30" s="30">
        <v>2433.13</v>
      </c>
      <c r="M30" s="30">
        <v>7664.66</v>
      </c>
      <c r="N30" s="32">
        <v>1672.4</v>
      </c>
      <c r="O30" s="31">
        <v>96.64</v>
      </c>
      <c r="P30" s="30">
        <v>304.14</v>
      </c>
    </row>
    <row r="31" spans="2:16" ht="12.75" customHeight="1">
      <c r="B31" s="27"/>
      <c r="C31" s="28">
        <v>6</v>
      </c>
      <c r="D31" s="29">
        <v>0.775</v>
      </c>
      <c r="E31" s="30">
        <v>1.96</v>
      </c>
      <c r="F31" s="29">
        <v>1.62</v>
      </c>
      <c r="G31" s="31">
        <v>93.82</v>
      </c>
      <c r="H31" s="30">
        <v>127.07</v>
      </c>
      <c r="I31" s="33">
        <v>15.07</v>
      </c>
      <c r="J31" s="30">
        <v>11463.75</v>
      </c>
      <c r="K31" s="30">
        <v>13986.52</v>
      </c>
      <c r="L31" s="30">
        <v>2434.477</v>
      </c>
      <c r="M31" s="30">
        <v>7581.18</v>
      </c>
      <c r="N31" s="32">
        <v>1677.7</v>
      </c>
      <c r="O31" s="31">
        <v>96.62</v>
      </c>
      <c r="P31" s="30">
        <v>302.91</v>
      </c>
    </row>
    <row r="32" spans="2:16" ht="12.75" customHeight="1">
      <c r="B32" s="27"/>
      <c r="C32" s="28">
        <v>7</v>
      </c>
      <c r="D32" s="29">
        <v>0.77</v>
      </c>
      <c r="E32" s="30">
        <v>1.95</v>
      </c>
      <c r="F32" s="29">
        <v>1.61</v>
      </c>
      <c r="G32" s="31">
        <v>93.51</v>
      </c>
      <c r="H32" s="30">
        <v>126.49</v>
      </c>
      <c r="I32" s="33">
        <v>15.06</v>
      </c>
      <c r="J32" s="30">
        <v>11357.07</v>
      </c>
      <c r="K32" s="30">
        <v>13944.05</v>
      </c>
      <c r="L32" s="30">
        <v>2418.53</v>
      </c>
      <c r="M32" s="30">
        <v>7590.85</v>
      </c>
      <c r="N32" s="32">
        <v>1670.4</v>
      </c>
      <c r="O32" s="31">
        <v>95.83</v>
      </c>
      <c r="P32" s="30">
        <v>300.95</v>
      </c>
    </row>
    <row r="33" spans="2:33" s="8" customFormat="1" ht="12.75" customHeight="1">
      <c r="B33" s="34"/>
      <c r="C33" s="35">
        <v>8</v>
      </c>
      <c r="D33" s="36">
        <v>0.75</v>
      </c>
      <c r="E33" s="37">
        <v>1.95</v>
      </c>
      <c r="F33" s="36">
        <v>1.61</v>
      </c>
      <c r="G33" s="38">
        <v>92.78</v>
      </c>
      <c r="H33" s="37">
        <v>124.3</v>
      </c>
      <c r="I33" s="39">
        <v>15.08</v>
      </c>
      <c r="J33" s="37">
        <v>11153.16</v>
      </c>
      <c r="K33" s="37">
        <v>13992.97</v>
      </c>
      <c r="L33" s="37">
        <v>2432.402</v>
      </c>
      <c r="M33" s="37">
        <v>7652.14</v>
      </c>
      <c r="N33" s="40">
        <v>1666</v>
      </c>
      <c r="O33" s="38">
        <v>95.72</v>
      </c>
      <c r="P33" s="37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27"/>
      <c r="C34" s="28">
        <v>11</v>
      </c>
      <c r="D34" s="29" t="s">
        <v>26</v>
      </c>
      <c r="E34" s="30">
        <v>1.96</v>
      </c>
      <c r="F34" s="29">
        <v>1.63</v>
      </c>
      <c r="G34" s="31" t="s">
        <v>26</v>
      </c>
      <c r="H34" s="30" t="s">
        <v>26</v>
      </c>
      <c r="I34" s="30" t="s">
        <v>26</v>
      </c>
      <c r="J34" s="30" t="s">
        <v>26</v>
      </c>
      <c r="K34" s="30">
        <v>13971.24</v>
      </c>
      <c r="L34" s="30" t="s">
        <v>26</v>
      </c>
      <c r="M34" s="30">
        <v>7633.74</v>
      </c>
      <c r="N34" s="32">
        <v>1648.2</v>
      </c>
      <c r="O34" s="31">
        <v>97.03</v>
      </c>
      <c r="P34" s="30">
        <v>300.68</v>
      </c>
    </row>
    <row r="35" spans="2:16" ht="12.75" customHeight="1">
      <c r="B35" s="27"/>
      <c r="C35" s="28">
        <v>12</v>
      </c>
      <c r="D35" s="29">
        <v>0.75</v>
      </c>
      <c r="E35" s="30">
        <v>1.97</v>
      </c>
      <c r="F35" s="29">
        <v>1.6</v>
      </c>
      <c r="G35" s="31">
        <v>94.22</v>
      </c>
      <c r="H35" s="30">
        <v>126.07</v>
      </c>
      <c r="I35" s="30">
        <v>15.12</v>
      </c>
      <c r="J35" s="30">
        <v>11369.12</v>
      </c>
      <c r="K35" s="30">
        <v>14018.7</v>
      </c>
      <c r="L35" s="30" t="s">
        <v>26</v>
      </c>
      <c r="M35" s="30">
        <v>7660.19</v>
      </c>
      <c r="N35" s="32">
        <v>1648.7</v>
      </c>
      <c r="O35" s="31">
        <v>97.51</v>
      </c>
      <c r="P35" s="30">
        <v>300.71</v>
      </c>
    </row>
    <row r="36" spans="2:16" ht="12.75" customHeight="1">
      <c r="B36" s="27"/>
      <c r="C36" s="28">
        <v>13</v>
      </c>
      <c r="D36" s="29">
        <v>0.74</v>
      </c>
      <c r="E36" s="30">
        <v>2.03</v>
      </c>
      <c r="F36" s="29">
        <v>1.68</v>
      </c>
      <c r="G36" s="31">
        <v>93.2</v>
      </c>
      <c r="H36" s="30">
        <v>125.49</v>
      </c>
      <c r="I36" s="30">
        <v>15</v>
      </c>
      <c r="J36" s="30">
        <v>11251.41</v>
      </c>
      <c r="K36" s="30">
        <v>13982.91</v>
      </c>
      <c r="L36" s="30" t="s">
        <v>26</v>
      </c>
      <c r="M36" s="30">
        <v>7711.89</v>
      </c>
      <c r="N36" s="32">
        <v>1644.2</v>
      </c>
      <c r="O36" s="31">
        <v>97.01</v>
      </c>
      <c r="P36" s="30">
        <v>300.56</v>
      </c>
    </row>
    <row r="37" spans="2:16" ht="12.75" customHeight="1">
      <c r="B37" s="27"/>
      <c r="C37" s="28">
        <v>14</v>
      </c>
      <c r="D37" s="29">
        <v>0.765</v>
      </c>
      <c r="E37" s="30">
        <v>2</v>
      </c>
      <c r="F37" s="29">
        <v>1.63</v>
      </c>
      <c r="G37" s="31">
        <v>93.45</v>
      </c>
      <c r="H37" s="30">
        <v>125.11</v>
      </c>
      <c r="I37" s="30">
        <v>15.02</v>
      </c>
      <c r="J37" s="30">
        <v>11307.28</v>
      </c>
      <c r="K37" s="30">
        <v>13973.39</v>
      </c>
      <c r="L37" s="30" t="s">
        <v>26</v>
      </c>
      <c r="M37" s="30">
        <v>7631.19</v>
      </c>
      <c r="N37" s="32">
        <v>1634.7</v>
      </c>
      <c r="O37" s="31">
        <v>97.31</v>
      </c>
      <c r="P37" s="30">
        <v>299.67</v>
      </c>
    </row>
    <row r="38" spans="2:16" ht="12.75" customHeight="1">
      <c r="B38" s="34"/>
      <c r="C38" s="35">
        <v>15</v>
      </c>
      <c r="D38" s="36">
        <v>0.745</v>
      </c>
      <c r="E38" s="37">
        <v>2</v>
      </c>
      <c r="F38" s="36">
        <v>1.65</v>
      </c>
      <c r="G38" s="38">
        <v>92.49</v>
      </c>
      <c r="H38" s="37">
        <v>123.74</v>
      </c>
      <c r="I38" s="39">
        <v>14.95</v>
      </c>
      <c r="J38" s="37">
        <v>11173.83</v>
      </c>
      <c r="K38" s="37">
        <v>13981.76</v>
      </c>
      <c r="L38" s="37" t="s">
        <v>26</v>
      </c>
      <c r="M38" s="37">
        <v>7593.51</v>
      </c>
      <c r="N38" s="40">
        <v>1608.8</v>
      </c>
      <c r="O38" s="38">
        <v>95.86</v>
      </c>
      <c r="P38" s="37">
        <v>298.45</v>
      </c>
    </row>
    <row r="39" spans="2:16" ht="12.75" customHeight="1">
      <c r="B39" s="27"/>
      <c r="C39" s="28">
        <v>18</v>
      </c>
      <c r="D39" s="29">
        <v>0.745</v>
      </c>
      <c r="E39" s="30">
        <v>2</v>
      </c>
      <c r="F39" s="29">
        <v>1.62</v>
      </c>
      <c r="G39" s="31">
        <v>94.05</v>
      </c>
      <c r="H39" s="30">
        <v>125.43</v>
      </c>
      <c r="I39" s="33">
        <v>15.09</v>
      </c>
      <c r="J39" s="30">
        <v>11407.87</v>
      </c>
      <c r="K39" s="30">
        <f>K40-53.91</f>
        <v>13981.76</v>
      </c>
      <c r="L39" s="30">
        <f>L40+38.644</f>
        <v>2421.558</v>
      </c>
      <c r="M39" s="30">
        <f>M40-123.72</f>
        <v>7628.73</v>
      </c>
      <c r="N39" s="32">
        <f>N40+5.2</f>
        <v>1608.8</v>
      </c>
      <c r="O39" s="31">
        <v>95.86</v>
      </c>
      <c r="P39" s="30">
        <v>298.31</v>
      </c>
    </row>
    <row r="40" spans="2:16" ht="12.75" customHeight="1">
      <c r="B40" s="27"/>
      <c r="C40" s="28">
        <v>19</v>
      </c>
      <c r="D40" s="29">
        <v>0.735</v>
      </c>
      <c r="E40" s="30">
        <v>2.03</v>
      </c>
      <c r="F40" s="29">
        <v>1.62</v>
      </c>
      <c r="G40" s="31">
        <v>93.46</v>
      </c>
      <c r="H40" s="30">
        <v>124.64</v>
      </c>
      <c r="I40" s="33">
        <v>15.06</v>
      </c>
      <c r="J40" s="30">
        <v>11372.34</v>
      </c>
      <c r="K40" s="30">
        <v>14035.67</v>
      </c>
      <c r="L40" s="30">
        <v>2382.914</v>
      </c>
      <c r="M40" s="30">
        <v>7752.45</v>
      </c>
      <c r="N40" s="32">
        <v>1603.6</v>
      </c>
      <c r="O40" s="31">
        <v>96.66</v>
      </c>
      <c r="P40" s="30">
        <v>298.38</v>
      </c>
    </row>
    <row r="41" spans="2:16" ht="12.75" customHeight="1">
      <c r="B41" s="27"/>
      <c r="C41" s="28">
        <v>20</v>
      </c>
      <c r="D41" s="29">
        <v>0.74</v>
      </c>
      <c r="E41" s="30">
        <v>2.01</v>
      </c>
      <c r="F41" s="29">
        <v>1.66</v>
      </c>
      <c r="G41" s="31">
        <v>93.35</v>
      </c>
      <c r="H41" s="30">
        <v>125.18</v>
      </c>
      <c r="I41" s="33">
        <v>15.02</v>
      </c>
      <c r="J41" s="30">
        <v>11468.28</v>
      </c>
      <c r="K41" s="30">
        <v>13927.54</v>
      </c>
      <c r="L41" s="30">
        <v>2397.187</v>
      </c>
      <c r="M41" s="30">
        <v>7728.9</v>
      </c>
      <c r="N41" s="32">
        <v>1577.6</v>
      </c>
      <c r="O41" s="31">
        <v>94.46</v>
      </c>
      <c r="P41" s="30">
        <v>296.59</v>
      </c>
    </row>
    <row r="42" spans="2:16" ht="12.75" customHeight="1">
      <c r="B42" s="27"/>
      <c r="C42" s="28">
        <v>21</v>
      </c>
      <c r="D42" s="29">
        <v>0.735</v>
      </c>
      <c r="E42" s="30">
        <v>1.97</v>
      </c>
      <c r="F42" s="29">
        <v>1.57</v>
      </c>
      <c r="G42" s="31">
        <v>93.46</v>
      </c>
      <c r="H42" s="30">
        <v>123.94</v>
      </c>
      <c r="I42" s="33">
        <v>15.05</v>
      </c>
      <c r="J42" s="30">
        <v>11309.13</v>
      </c>
      <c r="K42" s="30">
        <v>13880.62</v>
      </c>
      <c r="L42" s="30">
        <v>2325.951</v>
      </c>
      <c r="M42" s="30">
        <v>7583.57</v>
      </c>
      <c r="N42" s="32">
        <v>1578.2</v>
      </c>
      <c r="O42" s="31">
        <v>92.84</v>
      </c>
      <c r="P42" s="30">
        <v>293.13</v>
      </c>
    </row>
    <row r="43" spans="2:16" ht="12.75" customHeight="1">
      <c r="B43" s="34"/>
      <c r="C43" s="35">
        <v>22</v>
      </c>
      <c r="D43" s="36">
        <v>0.72</v>
      </c>
      <c r="E43" s="37">
        <v>1.96</v>
      </c>
      <c r="F43" s="36">
        <v>1.57</v>
      </c>
      <c r="G43" s="38">
        <v>93.27</v>
      </c>
      <c r="H43" s="37">
        <v>123.23</v>
      </c>
      <c r="I43" s="39">
        <v>14.95</v>
      </c>
      <c r="J43" s="37">
        <v>11385.94</v>
      </c>
      <c r="K43" s="37">
        <v>14000.57</v>
      </c>
      <c r="L43" s="37">
        <v>2314.164</v>
      </c>
      <c r="M43" s="37">
        <v>7661.91</v>
      </c>
      <c r="N43" s="40">
        <v>1572.4</v>
      </c>
      <c r="O43" s="38">
        <v>93.13</v>
      </c>
      <c r="P43" s="37">
        <v>293.52</v>
      </c>
    </row>
    <row r="44" spans="2:16" ht="12.75" customHeight="1">
      <c r="B44" s="27"/>
      <c r="C44" s="28">
        <v>25</v>
      </c>
      <c r="D44" s="29">
        <v>0.705</v>
      </c>
      <c r="E44" s="30">
        <v>1.86</v>
      </c>
      <c r="F44" s="29">
        <v>1.55</v>
      </c>
      <c r="G44" s="31">
        <v>94.13</v>
      </c>
      <c r="H44" s="30">
        <v>124.45</v>
      </c>
      <c r="I44" s="33">
        <v>15.08</v>
      </c>
      <c r="J44" s="30">
        <v>11662.52</v>
      </c>
      <c r="K44" s="30">
        <v>13784.17</v>
      </c>
      <c r="L44" s="30">
        <v>2325.819</v>
      </c>
      <c r="M44" s="30">
        <v>7773.19</v>
      </c>
      <c r="N44" s="32">
        <v>1586.2</v>
      </c>
      <c r="O44" s="31">
        <v>93.11</v>
      </c>
      <c r="P44" s="30">
        <v>293.81</v>
      </c>
    </row>
    <row r="45" spans="2:16" ht="12.75" customHeight="1">
      <c r="B45" s="27"/>
      <c r="C45" s="28">
        <v>26</v>
      </c>
      <c r="D45" s="29">
        <v>0.68</v>
      </c>
      <c r="E45" s="30">
        <v>1.88</v>
      </c>
      <c r="F45" s="29">
        <v>1.45</v>
      </c>
      <c r="G45" s="31">
        <v>91.8</v>
      </c>
      <c r="H45" s="30">
        <v>119.78</v>
      </c>
      <c r="I45" s="33">
        <v>14.88</v>
      </c>
      <c r="J45" s="30">
        <v>11398.81</v>
      </c>
      <c r="K45" s="30">
        <v>13900.13</v>
      </c>
      <c r="L45" s="30">
        <v>2293.341</v>
      </c>
      <c r="M45" s="30">
        <v>7597.11</v>
      </c>
      <c r="N45" s="32">
        <v>1615.2</v>
      </c>
      <c r="O45" s="31">
        <v>92.63</v>
      </c>
      <c r="P45" s="30">
        <v>293.23</v>
      </c>
    </row>
    <row r="46" spans="2:16" ht="12.75" customHeight="1">
      <c r="B46" s="27"/>
      <c r="C46" s="28">
        <v>27</v>
      </c>
      <c r="D46" s="29">
        <v>0.675</v>
      </c>
      <c r="E46" s="30">
        <v>1.9</v>
      </c>
      <c r="F46" s="29">
        <v>1.45</v>
      </c>
      <c r="G46" s="31">
        <v>91.83</v>
      </c>
      <c r="H46" s="30">
        <v>120.23</v>
      </c>
      <c r="I46" s="33">
        <v>14.79</v>
      </c>
      <c r="J46" s="30">
        <v>11253.97</v>
      </c>
      <c r="K46" s="30">
        <v>14075.37</v>
      </c>
      <c r="L46" s="30">
        <v>2313.22</v>
      </c>
      <c r="M46" s="30">
        <v>7675.83</v>
      </c>
      <c r="N46" s="32">
        <v>1595.2</v>
      </c>
      <c r="O46" s="31">
        <v>92.76</v>
      </c>
      <c r="P46" s="30">
        <v>292.9</v>
      </c>
    </row>
    <row r="47" spans="2:16" ht="12.75" customHeight="1">
      <c r="B47" s="41"/>
      <c r="C47" s="42">
        <v>28</v>
      </c>
      <c r="D47" s="43">
        <v>0.665</v>
      </c>
      <c r="E47" s="44">
        <v>1.87</v>
      </c>
      <c r="F47" s="43">
        <v>1.45</v>
      </c>
      <c r="G47" s="45">
        <v>92.35</v>
      </c>
      <c r="H47" s="44">
        <v>121.37</v>
      </c>
      <c r="I47" s="46">
        <v>14.88</v>
      </c>
      <c r="J47" s="44">
        <v>11559.36</v>
      </c>
      <c r="K47" s="44">
        <v>14054.49</v>
      </c>
      <c r="L47" s="44">
        <v>2365.593</v>
      </c>
      <c r="M47" s="44">
        <v>7741.7</v>
      </c>
      <c r="N47" s="47">
        <v>1577.7</v>
      </c>
      <c r="O47" s="45">
        <v>92.05</v>
      </c>
      <c r="P47" s="44">
        <v>292.95</v>
      </c>
    </row>
    <row r="48" spans="2:16" ht="12.75" customHeight="1">
      <c r="B48" s="34">
        <v>2013.03</v>
      </c>
      <c r="C48" s="35">
        <v>1</v>
      </c>
      <c r="D48" s="36">
        <v>0.645</v>
      </c>
      <c r="E48" s="37">
        <v>1.84</v>
      </c>
      <c r="F48" s="36">
        <v>1.4</v>
      </c>
      <c r="G48" s="38">
        <v>92.58</v>
      </c>
      <c r="H48" s="37">
        <v>121.05</v>
      </c>
      <c r="I48" s="39">
        <v>14.89</v>
      </c>
      <c r="J48" s="37">
        <v>11616.38</v>
      </c>
      <c r="K48" s="37">
        <v>14089.66</v>
      </c>
      <c r="L48" s="37">
        <v>2359.506</v>
      </c>
      <c r="M48" s="37">
        <v>7708.16</v>
      </c>
      <c r="N48" s="40">
        <v>1571.9</v>
      </c>
      <c r="O48" s="38">
        <v>90.68</v>
      </c>
      <c r="P48" s="37">
        <v>290.36</v>
      </c>
    </row>
    <row r="49" spans="2:16" ht="12.75" customHeight="1">
      <c r="B49" s="27"/>
      <c r="C49" s="28">
        <v>4</v>
      </c>
      <c r="D49" s="29">
        <v>0.605</v>
      </c>
      <c r="E49" s="30">
        <v>1.87</v>
      </c>
      <c r="F49" s="29">
        <v>1.42</v>
      </c>
      <c r="G49" s="31">
        <v>93.43</v>
      </c>
      <c r="H49" s="30">
        <v>121.54</v>
      </c>
      <c r="I49" s="33">
        <v>15.06</v>
      </c>
      <c r="J49" s="30">
        <v>11652.29</v>
      </c>
      <c r="K49" s="30">
        <v>14127.82</v>
      </c>
      <c r="L49" s="30">
        <v>2273.404</v>
      </c>
      <c r="M49" s="30">
        <v>7691.68</v>
      </c>
      <c r="N49" s="32">
        <v>1572.1</v>
      </c>
      <c r="O49" s="31">
        <v>90.12</v>
      </c>
      <c r="P49" s="30">
        <v>290.72</v>
      </c>
    </row>
    <row r="50" spans="2:16" ht="12.75" customHeight="1">
      <c r="B50" s="27"/>
      <c r="C50" s="28">
        <v>5</v>
      </c>
      <c r="D50" s="29">
        <v>0.645</v>
      </c>
      <c r="E50" s="30">
        <v>1.9</v>
      </c>
      <c r="F50" s="29">
        <v>1.45</v>
      </c>
      <c r="G50" s="31">
        <v>93.17</v>
      </c>
      <c r="H50" s="30">
        <v>121.56</v>
      </c>
      <c r="I50" s="33">
        <v>15.02</v>
      </c>
      <c r="J50" s="30">
        <v>11683.45</v>
      </c>
      <c r="K50" s="30">
        <v>14253.77</v>
      </c>
      <c r="L50" s="30">
        <v>2326.306</v>
      </c>
      <c r="M50" s="30">
        <v>7870.31</v>
      </c>
      <c r="N50" s="32">
        <v>1574.6</v>
      </c>
      <c r="O50" s="31">
        <v>90.82</v>
      </c>
      <c r="P50" s="30">
        <v>291.58</v>
      </c>
    </row>
    <row r="51" spans="2:16" ht="12.75" customHeight="1">
      <c r="B51" s="27"/>
      <c r="C51" s="28">
        <v>6</v>
      </c>
      <c r="D51" s="29">
        <v>0.68</v>
      </c>
      <c r="E51" s="30">
        <v>1.93</v>
      </c>
      <c r="F51" s="29">
        <v>1.45</v>
      </c>
      <c r="G51" s="31">
        <v>93.28</v>
      </c>
      <c r="H51" s="30">
        <v>121.73</v>
      </c>
      <c r="I51" s="33">
        <v>15</v>
      </c>
      <c r="J51" s="30">
        <v>11932.27</v>
      </c>
      <c r="K51" s="30">
        <v>14296.24</v>
      </c>
      <c r="L51" s="30">
        <v>2347.179</v>
      </c>
      <c r="M51" s="30">
        <v>7919.33</v>
      </c>
      <c r="N51" s="32">
        <v>1574.6</v>
      </c>
      <c r="O51" s="31">
        <v>90.43</v>
      </c>
      <c r="P51" s="30">
        <v>289.84</v>
      </c>
    </row>
    <row r="52" spans="2:16" ht="12.75" customHeight="1">
      <c r="B52" s="27"/>
      <c r="C52" s="28">
        <v>7</v>
      </c>
      <c r="D52" s="29">
        <v>0.675</v>
      </c>
      <c r="E52" s="30">
        <v>1.99</v>
      </c>
      <c r="F52" s="29">
        <v>1.48</v>
      </c>
      <c r="G52" s="31">
        <v>93.96</v>
      </c>
      <c r="H52" s="30">
        <v>122.1</v>
      </c>
      <c r="I52" s="33">
        <v>15.16</v>
      </c>
      <c r="J52" s="30">
        <v>11968.08</v>
      </c>
      <c r="K52" s="30">
        <v>14329.49</v>
      </c>
      <c r="L52" s="30">
        <v>2324.293</v>
      </c>
      <c r="M52" s="30">
        <v>7939.77</v>
      </c>
      <c r="N52" s="32">
        <v>1574.8</v>
      </c>
      <c r="O52" s="31">
        <v>91.56</v>
      </c>
      <c r="P52" s="30">
        <v>292.73</v>
      </c>
    </row>
    <row r="53" spans="2:16" ht="12.75" customHeight="1">
      <c r="B53" s="34"/>
      <c r="C53" s="35">
        <v>8</v>
      </c>
      <c r="D53" s="36">
        <v>0.65</v>
      </c>
      <c r="E53" s="37">
        <v>2.04</v>
      </c>
      <c r="F53" s="36">
        <v>1.52</v>
      </c>
      <c r="G53" s="38">
        <v>95.4</v>
      </c>
      <c r="H53" s="37">
        <v>124.85</v>
      </c>
      <c r="I53" s="39">
        <v>15.32</v>
      </c>
      <c r="J53" s="37">
        <v>12283.62</v>
      </c>
      <c r="K53" s="37">
        <v>14397.07</v>
      </c>
      <c r="L53" s="37">
        <v>2318.611</v>
      </c>
      <c r="M53" s="37">
        <v>7986.47</v>
      </c>
      <c r="N53" s="40">
        <v>1576.6</v>
      </c>
      <c r="O53" s="38">
        <v>91.95</v>
      </c>
      <c r="P53" s="37">
        <v>294.38</v>
      </c>
    </row>
    <row r="54" spans="2:16" ht="12.75" customHeight="1">
      <c r="B54" s="27"/>
      <c r="C54" s="28">
        <v>11</v>
      </c>
      <c r="D54" s="29">
        <v>0.66</v>
      </c>
      <c r="E54" s="30">
        <v>2.05</v>
      </c>
      <c r="F54" s="29">
        <v>1.51</v>
      </c>
      <c r="G54" s="31">
        <v>96.05</v>
      </c>
      <c r="H54" s="30">
        <v>124.93</v>
      </c>
      <c r="I54" s="33">
        <v>15.49</v>
      </c>
      <c r="J54" s="30">
        <v>12349.05</v>
      </c>
      <c r="K54" s="30">
        <v>14447.29</v>
      </c>
      <c r="L54" s="30">
        <v>2310.593</v>
      </c>
      <c r="M54" s="30">
        <v>7984.29</v>
      </c>
      <c r="N54" s="32">
        <v>1557.8</v>
      </c>
      <c r="O54" s="31">
        <v>92.06</v>
      </c>
      <c r="P54" s="30">
        <v>294.73</v>
      </c>
    </row>
    <row r="55" spans="2:16" ht="12.75" customHeight="1">
      <c r="B55" s="27"/>
      <c r="C55" s="28">
        <v>12</v>
      </c>
      <c r="D55" s="29">
        <v>0.635</v>
      </c>
      <c r="E55" s="30">
        <v>2.01</v>
      </c>
      <c r="F55" s="29">
        <v>1.47</v>
      </c>
      <c r="G55" s="31">
        <v>96.39</v>
      </c>
      <c r="H55" s="30">
        <v>124.93</v>
      </c>
      <c r="I55" s="33">
        <v>15.54</v>
      </c>
      <c r="J55" s="30">
        <v>12314.81</v>
      </c>
      <c r="K55" s="30">
        <v>14450.06</v>
      </c>
      <c r="L55" s="30">
        <v>2286.605</v>
      </c>
      <c r="M55" s="30">
        <v>7966.12</v>
      </c>
      <c r="N55" s="32">
        <v>1591.5</v>
      </c>
      <c r="O55" s="31">
        <v>92.54</v>
      </c>
      <c r="P55" s="30">
        <v>295.7</v>
      </c>
    </row>
    <row r="56" spans="2:16" ht="12.75" customHeight="1">
      <c r="B56" s="27"/>
      <c r="C56" s="28">
        <v>13</v>
      </c>
      <c r="D56" s="29">
        <v>0.63</v>
      </c>
      <c r="E56" s="30">
        <v>2.02</v>
      </c>
      <c r="F56" s="29">
        <v>1.47</v>
      </c>
      <c r="G56" s="31">
        <v>95.48</v>
      </c>
      <c r="H56" s="30">
        <v>124.71</v>
      </c>
      <c r="I56" s="33">
        <v>15.48</v>
      </c>
      <c r="J56" s="30">
        <v>12239.66</v>
      </c>
      <c r="K56" s="30">
        <v>14455.28</v>
      </c>
      <c r="L56" s="30">
        <v>2263.968</v>
      </c>
      <c r="M56" s="30">
        <v>7970.91</v>
      </c>
      <c r="N56" s="32">
        <v>1588.3</v>
      </c>
      <c r="O56" s="31">
        <v>92.52</v>
      </c>
      <c r="P56" s="30">
        <v>294.81</v>
      </c>
    </row>
    <row r="57" spans="2:16" ht="12.75" customHeight="1">
      <c r="B57" s="27"/>
      <c r="C57" s="28">
        <v>14</v>
      </c>
      <c r="D57" s="29">
        <v>0.63</v>
      </c>
      <c r="E57" s="30">
        <v>2.02</v>
      </c>
      <c r="F57" s="29">
        <v>1.46</v>
      </c>
      <c r="G57" s="31">
        <v>96.19</v>
      </c>
      <c r="H57" s="30">
        <v>124.63</v>
      </c>
      <c r="I57" s="33">
        <v>15.46</v>
      </c>
      <c r="J57" s="30">
        <v>12381.19</v>
      </c>
      <c r="K57" s="30">
        <v>14539.14</v>
      </c>
      <c r="L57" s="30">
        <v>2270.277</v>
      </c>
      <c r="M57" s="30">
        <v>8058.37</v>
      </c>
      <c r="N57" s="32">
        <v>1590.6</v>
      </c>
      <c r="O57" s="31">
        <v>93.03</v>
      </c>
      <c r="P57" s="30">
        <v>296.26</v>
      </c>
    </row>
    <row r="58" spans="2:16" ht="12.75" customHeight="1">
      <c r="B58" s="34"/>
      <c r="C58" s="35">
        <v>15</v>
      </c>
      <c r="D58" s="36">
        <v>0.62</v>
      </c>
      <c r="E58" s="37">
        <v>1.99</v>
      </c>
      <c r="F58" s="36">
        <v>1.45</v>
      </c>
      <c r="G58" s="38">
        <v>96.04</v>
      </c>
      <c r="H58" s="37">
        <v>125.17</v>
      </c>
      <c r="I58" s="39">
        <v>15.48</v>
      </c>
      <c r="J58" s="37">
        <v>12560.95</v>
      </c>
      <c r="K58" s="37">
        <v>14514.11</v>
      </c>
      <c r="L58" s="37">
        <v>2278.401</v>
      </c>
      <c r="M58" s="37">
        <v>8042.85</v>
      </c>
      <c r="N58" s="40">
        <v>1592.5</v>
      </c>
      <c r="O58" s="38">
        <v>93.45</v>
      </c>
      <c r="P58" s="37">
        <v>296.44</v>
      </c>
    </row>
    <row r="59" spans="2:16" ht="12.75" customHeight="1">
      <c r="B59" s="27"/>
      <c r="C59" s="28">
        <v>18</v>
      </c>
      <c r="D59" s="29">
        <v>0.585</v>
      </c>
      <c r="E59" s="30">
        <v>1.95</v>
      </c>
      <c r="F59" s="29">
        <v>1.4</v>
      </c>
      <c r="G59" s="31">
        <v>94.75</v>
      </c>
      <c r="H59" s="30">
        <v>122.44</v>
      </c>
      <c r="I59" s="33">
        <v>15.3</v>
      </c>
      <c r="J59" s="30">
        <v>12220.63</v>
      </c>
      <c r="K59" s="30">
        <v>14452.06</v>
      </c>
      <c r="L59" s="30">
        <v>2240.016</v>
      </c>
      <c r="M59" s="30">
        <v>8010.7</v>
      </c>
      <c r="N59" s="32">
        <v>1604.6</v>
      </c>
      <c r="O59" s="31">
        <v>93.74</v>
      </c>
      <c r="P59" s="30">
        <v>294.45</v>
      </c>
    </row>
    <row r="60" spans="2:16" ht="12.75" customHeight="1">
      <c r="B60" s="27"/>
      <c r="C60" s="28">
        <v>19</v>
      </c>
      <c r="D60" s="29">
        <v>0.595</v>
      </c>
      <c r="E60" s="30">
        <v>1.9</v>
      </c>
      <c r="F60" s="29">
        <v>1.34</v>
      </c>
      <c r="G60" s="31">
        <v>95.47</v>
      </c>
      <c r="H60" s="30">
        <v>123.58</v>
      </c>
      <c r="I60" s="33">
        <v>15.39</v>
      </c>
      <c r="J60" s="30">
        <v>12468.23</v>
      </c>
      <c r="K60" s="30">
        <v>14455.82</v>
      </c>
      <c r="L60" s="30">
        <v>2257.434</v>
      </c>
      <c r="M60" s="30">
        <v>7947.79</v>
      </c>
      <c r="N60" s="32">
        <v>1611.3</v>
      </c>
      <c r="O60" s="31">
        <v>92.16</v>
      </c>
      <c r="P60" s="30">
        <v>293.13</v>
      </c>
    </row>
    <row r="61" spans="2:16" ht="12.75" customHeight="1">
      <c r="B61" s="27"/>
      <c r="C61" s="28">
        <v>20</v>
      </c>
      <c r="D61" s="29" t="s">
        <v>26</v>
      </c>
      <c r="E61" s="30">
        <v>1.96</v>
      </c>
      <c r="F61" s="29">
        <v>1.38</v>
      </c>
      <c r="G61" s="31" t="s">
        <v>26</v>
      </c>
      <c r="H61" s="30" t="s">
        <v>26</v>
      </c>
      <c r="I61" s="33"/>
      <c r="J61" s="30" t="s">
        <v>26</v>
      </c>
      <c r="K61" s="30">
        <v>14511.73</v>
      </c>
      <c r="L61" s="30">
        <v>2317.374</v>
      </c>
      <c r="M61" s="30">
        <v>8001.97</v>
      </c>
      <c r="N61" s="32">
        <v>1607.5</v>
      </c>
      <c r="O61" s="31">
        <v>92.96</v>
      </c>
      <c r="P61" s="30">
        <v>294.94</v>
      </c>
    </row>
    <row r="62" spans="2:16" ht="12.75" customHeight="1">
      <c r="B62" s="27"/>
      <c r="C62" s="28">
        <v>21</v>
      </c>
      <c r="D62" s="29">
        <v>0.58</v>
      </c>
      <c r="E62" s="30">
        <v>1.91</v>
      </c>
      <c r="F62" s="29">
        <v>1.36</v>
      </c>
      <c r="G62" s="31">
        <v>95.89</v>
      </c>
      <c r="H62" s="30">
        <v>124</v>
      </c>
      <c r="I62" s="33">
        <v>15.45</v>
      </c>
      <c r="J62" s="30">
        <v>12635.69</v>
      </c>
      <c r="K62" s="30">
        <v>14421.49</v>
      </c>
      <c r="L62" s="30">
        <v>2324.242</v>
      </c>
      <c r="M62" s="30">
        <v>7932.51</v>
      </c>
      <c r="N62" s="32">
        <v>1613.8</v>
      </c>
      <c r="O62" s="31">
        <v>92.45</v>
      </c>
      <c r="P62" s="30">
        <v>294.05</v>
      </c>
    </row>
    <row r="63" spans="2:16" ht="12.75" customHeight="1">
      <c r="B63" s="34"/>
      <c r="C63" s="35">
        <v>22</v>
      </c>
      <c r="D63" s="36">
        <v>0.555</v>
      </c>
      <c r="E63" s="37">
        <v>1.92</v>
      </c>
      <c r="F63" s="36">
        <v>1.37</v>
      </c>
      <c r="G63" s="38">
        <v>94.58</v>
      </c>
      <c r="H63" s="37">
        <v>122.01</v>
      </c>
      <c r="I63" s="39">
        <v>15.33</v>
      </c>
      <c r="J63" s="37">
        <v>12338.53</v>
      </c>
      <c r="K63" s="37">
        <v>14512.03</v>
      </c>
      <c r="L63" s="37">
        <v>2328.278</v>
      </c>
      <c r="M63" s="37">
        <v>7911.35</v>
      </c>
      <c r="N63" s="40">
        <v>1606.2</v>
      </c>
      <c r="O63" s="38">
        <v>93.71</v>
      </c>
      <c r="P63" s="37">
        <v>294.7</v>
      </c>
    </row>
    <row r="64" spans="2:16" ht="12.75" customHeight="1">
      <c r="B64" s="27"/>
      <c r="C64" s="28">
        <v>25</v>
      </c>
      <c r="D64" s="29">
        <v>0.555</v>
      </c>
      <c r="E64" s="30">
        <v>1.92</v>
      </c>
      <c r="F64" s="29">
        <v>1.34</v>
      </c>
      <c r="G64" s="31">
        <v>94.6</v>
      </c>
      <c r="H64" s="30">
        <v>122.94</v>
      </c>
      <c r="I64" s="33">
        <v>15.31</v>
      </c>
      <c r="J64" s="30">
        <v>12546.46</v>
      </c>
      <c r="K64" s="30">
        <v>14447.75</v>
      </c>
      <c r="L64" s="30">
        <v>2326.715</v>
      </c>
      <c r="M64" s="30">
        <v>7870.9</v>
      </c>
      <c r="N64" s="32">
        <v>1604.6</v>
      </c>
      <c r="O64" s="31">
        <v>94.81</v>
      </c>
      <c r="P64" s="30">
        <v>294.7</v>
      </c>
    </row>
    <row r="65" spans="2:16" ht="12.75" customHeight="1">
      <c r="B65" s="27"/>
      <c r="C65" s="28">
        <v>26</v>
      </c>
      <c r="D65" s="29">
        <v>0.54</v>
      </c>
      <c r="E65" s="30">
        <v>1.91</v>
      </c>
      <c r="F65" s="29">
        <v>1.34</v>
      </c>
      <c r="G65" s="31">
        <v>94.23</v>
      </c>
      <c r="H65" s="30">
        <v>121.15</v>
      </c>
      <c r="I65" s="33">
        <v>15.15</v>
      </c>
      <c r="J65" s="30">
        <v>12471.62</v>
      </c>
      <c r="K65" s="30">
        <v>14559.65</v>
      </c>
      <c r="L65" s="30">
        <v>2297.669</v>
      </c>
      <c r="M65" s="30">
        <v>7879.67</v>
      </c>
      <c r="N65" s="32">
        <v>1595.8</v>
      </c>
      <c r="O65" s="31">
        <v>96.34</v>
      </c>
      <c r="P65" s="30">
        <v>296.72</v>
      </c>
    </row>
    <row r="66" spans="2:16" ht="12.75" customHeight="1">
      <c r="B66" s="27"/>
      <c r="C66" s="28">
        <v>27</v>
      </c>
      <c r="D66" s="29">
        <v>0.515</v>
      </c>
      <c r="E66" s="30">
        <v>1.84</v>
      </c>
      <c r="F66" s="29">
        <v>1.27</v>
      </c>
      <c r="G66" s="31">
        <v>94.71</v>
      </c>
      <c r="H66" s="30">
        <v>121.45</v>
      </c>
      <c r="I66" s="33">
        <v>15.26</v>
      </c>
      <c r="J66" s="30">
        <v>12493.79</v>
      </c>
      <c r="K66" s="30">
        <v>14526.16</v>
      </c>
      <c r="L66" s="30">
        <v>2301.259</v>
      </c>
      <c r="M66" s="30">
        <v>7789.09</v>
      </c>
      <c r="N66" s="32">
        <v>1606.2</v>
      </c>
      <c r="O66" s="31">
        <v>96.58</v>
      </c>
      <c r="P66" s="30">
        <v>298.17</v>
      </c>
    </row>
    <row r="67" spans="2:16" ht="12.75" customHeight="1">
      <c r="B67" s="27"/>
      <c r="C67" s="28">
        <v>28</v>
      </c>
      <c r="D67" s="29">
        <v>0.51</v>
      </c>
      <c r="E67" s="30">
        <v>1.84</v>
      </c>
      <c r="F67" s="29">
        <v>1.28</v>
      </c>
      <c r="G67" s="31">
        <v>94.19</v>
      </c>
      <c r="H67" s="30">
        <v>120.46</v>
      </c>
      <c r="I67" s="33">
        <v>15.2</v>
      </c>
      <c r="J67" s="30">
        <v>12335.96</v>
      </c>
      <c r="K67" s="30">
        <v>14578.54</v>
      </c>
      <c r="L67" s="30">
        <v>2236.302</v>
      </c>
      <c r="M67" s="30">
        <v>7795.31</v>
      </c>
      <c r="N67" s="32">
        <v>1594.8</v>
      </c>
      <c r="O67" s="31">
        <v>97.23</v>
      </c>
      <c r="P67" s="30">
        <v>296.39</v>
      </c>
    </row>
    <row r="68" spans="2:16" ht="12.75" customHeight="1">
      <c r="B68" s="41"/>
      <c r="C68" s="42">
        <v>29</v>
      </c>
      <c r="D68" s="43">
        <v>0.56</v>
      </c>
      <c r="E68" s="44" t="s">
        <v>26</v>
      </c>
      <c r="F68" s="43" t="s">
        <v>26</v>
      </c>
      <c r="G68" s="45">
        <v>94.03</v>
      </c>
      <c r="H68" s="44">
        <v>120.46</v>
      </c>
      <c r="I68" s="46">
        <v>15.14</v>
      </c>
      <c r="J68" s="44">
        <v>12397.91</v>
      </c>
      <c r="K68" s="44" t="s">
        <v>26</v>
      </c>
      <c r="L68" s="44">
        <v>2236.621</v>
      </c>
      <c r="M68" s="44" t="s">
        <v>26</v>
      </c>
      <c r="N68" s="47" t="s">
        <v>26</v>
      </c>
      <c r="O68" s="45" t="s">
        <v>26</v>
      </c>
      <c r="P68" s="44" t="s">
        <v>26</v>
      </c>
    </row>
    <row r="69" spans="2:16" ht="12.75" customHeight="1">
      <c r="B69" s="27">
        <v>2013.04</v>
      </c>
      <c r="C69" s="28">
        <v>1</v>
      </c>
      <c r="D69" s="29">
        <v>0.555</v>
      </c>
      <c r="E69" s="30">
        <v>1.83</v>
      </c>
      <c r="F69" s="29">
        <v>1.28</v>
      </c>
      <c r="G69" s="31">
        <v>93.45</v>
      </c>
      <c r="H69" s="30">
        <v>119.75</v>
      </c>
      <c r="I69" s="30">
        <v>15.22</v>
      </c>
      <c r="J69" s="30">
        <v>12135.02</v>
      </c>
      <c r="K69" s="30">
        <f>K70-89.16</f>
        <v>14572.85</v>
      </c>
      <c r="L69" s="30">
        <f>L70+6.655</f>
        <v>2234.395</v>
      </c>
      <c r="M69" s="30">
        <f>M70-148.56</f>
        <v>7795.3099999999995</v>
      </c>
      <c r="N69" s="32">
        <f>N70+24.9</f>
        <v>1600</v>
      </c>
      <c r="O69" s="31">
        <v>97.07</v>
      </c>
      <c r="P69" s="30">
        <v>294.59</v>
      </c>
    </row>
    <row r="70" spans="2:16" ht="12.75" customHeight="1">
      <c r="B70" s="27"/>
      <c r="C70" s="28">
        <v>2</v>
      </c>
      <c r="D70" s="29">
        <v>0.56</v>
      </c>
      <c r="E70" s="30">
        <v>1.86</v>
      </c>
      <c r="F70" s="29">
        <v>1.3</v>
      </c>
      <c r="G70" s="31">
        <v>92.85</v>
      </c>
      <c r="H70" s="30">
        <v>119.36</v>
      </c>
      <c r="I70" s="33">
        <v>15.03</v>
      </c>
      <c r="J70" s="30">
        <v>12003.43</v>
      </c>
      <c r="K70" s="30">
        <v>14662.01</v>
      </c>
      <c r="L70" s="30">
        <v>2227.74</v>
      </c>
      <c r="M70" s="30">
        <v>7943.87</v>
      </c>
      <c r="N70" s="32">
        <v>1575.1</v>
      </c>
      <c r="O70" s="31">
        <v>97.19</v>
      </c>
      <c r="P70" s="30">
        <v>293.52</v>
      </c>
    </row>
    <row r="71" spans="2:16" ht="12.75" customHeight="1">
      <c r="B71" s="27"/>
      <c r="C71" s="28">
        <v>3</v>
      </c>
      <c r="D71" s="29">
        <v>0.55</v>
      </c>
      <c r="E71" s="30">
        <v>1.81</v>
      </c>
      <c r="F71" s="29">
        <v>1.28</v>
      </c>
      <c r="G71" s="31">
        <v>93.42</v>
      </c>
      <c r="H71" s="30">
        <v>119.59</v>
      </c>
      <c r="I71" s="33">
        <v>15.13</v>
      </c>
      <c r="J71" s="30">
        <v>12362.2</v>
      </c>
      <c r="K71" s="30">
        <v>14550.35</v>
      </c>
      <c r="L71" s="30">
        <v>2225.295</v>
      </c>
      <c r="M71" s="30">
        <v>7874.75</v>
      </c>
      <c r="N71" s="32">
        <v>1552.8</v>
      </c>
      <c r="O71" s="31">
        <v>94.45</v>
      </c>
      <c r="P71" s="30">
        <v>289.77</v>
      </c>
    </row>
    <row r="72" spans="2:16" ht="12.75" customHeight="1">
      <c r="B72" s="27"/>
      <c r="C72" s="28">
        <v>4</v>
      </c>
      <c r="D72" s="29">
        <v>0.455</v>
      </c>
      <c r="E72" s="30">
        <v>1.76</v>
      </c>
      <c r="F72" s="29">
        <v>1.24</v>
      </c>
      <c r="G72" s="31">
        <v>95.6</v>
      </c>
      <c r="H72" s="30">
        <v>122.36</v>
      </c>
      <c r="I72" s="33">
        <v>15</v>
      </c>
      <c r="J72" s="30">
        <v>12634.54</v>
      </c>
      <c r="K72" s="30">
        <v>14606.11</v>
      </c>
      <c r="L72" s="30" t="s">
        <v>26</v>
      </c>
      <c r="M72" s="30">
        <v>7817.39</v>
      </c>
      <c r="N72" s="32">
        <v>1551.8</v>
      </c>
      <c r="O72" s="31">
        <v>93.26</v>
      </c>
      <c r="P72" s="30">
        <v>288.47</v>
      </c>
    </row>
    <row r="73" spans="2:16" ht="12.75" customHeight="1">
      <c r="B73" s="34"/>
      <c r="C73" s="35">
        <v>5</v>
      </c>
      <c r="D73" s="36">
        <v>0.46</v>
      </c>
      <c r="E73" s="37">
        <v>1.71</v>
      </c>
      <c r="F73" s="36">
        <v>1.21</v>
      </c>
      <c r="G73" s="38">
        <v>96.3</v>
      </c>
      <c r="H73" s="37">
        <v>124.31</v>
      </c>
      <c r="I73" s="39">
        <v>15.64</v>
      </c>
      <c r="J73" s="37">
        <v>12833.64</v>
      </c>
      <c r="K73" s="37">
        <v>14565.25</v>
      </c>
      <c r="L73" s="37" t="s">
        <v>26</v>
      </c>
      <c r="M73" s="37">
        <v>7658.75</v>
      </c>
      <c r="N73" s="40">
        <v>1575.4</v>
      </c>
      <c r="O73" s="38">
        <v>92.7</v>
      </c>
      <c r="P73" s="37">
        <v>288.28</v>
      </c>
    </row>
    <row r="74" spans="2:16" ht="12.75" customHeight="1">
      <c r="B74" s="27"/>
      <c r="C74" s="28">
        <v>8</v>
      </c>
      <c r="D74" s="29">
        <v>0.525</v>
      </c>
      <c r="E74" s="30">
        <v>1.74</v>
      </c>
      <c r="F74" s="29">
        <v>1.24</v>
      </c>
      <c r="G74" s="31">
        <v>98.83</v>
      </c>
      <c r="H74" s="30">
        <v>128.42</v>
      </c>
      <c r="I74" s="33">
        <v>15.89</v>
      </c>
      <c r="J74" s="30">
        <v>13192.59</v>
      </c>
      <c r="K74" s="30">
        <v>14613.48</v>
      </c>
      <c r="L74" s="30">
        <v>2211.592</v>
      </c>
      <c r="M74" s="30">
        <v>7662.64</v>
      </c>
      <c r="N74" s="32">
        <v>1572</v>
      </c>
      <c r="O74" s="31">
        <v>93.36</v>
      </c>
      <c r="P74" s="30">
        <v>289.18</v>
      </c>
    </row>
    <row r="75" spans="2:16" ht="12.75" customHeight="1">
      <c r="B75" s="27"/>
      <c r="C75" s="28">
        <v>9</v>
      </c>
      <c r="D75" s="29">
        <v>0.53</v>
      </c>
      <c r="E75" s="30">
        <v>1.75</v>
      </c>
      <c r="F75" s="29">
        <v>1.27</v>
      </c>
      <c r="G75" s="31">
        <v>98.95</v>
      </c>
      <c r="H75" s="30">
        <v>128.82</v>
      </c>
      <c r="I75" s="33">
        <v>16.03</v>
      </c>
      <c r="J75" s="30">
        <v>13192.35</v>
      </c>
      <c r="K75" s="30">
        <v>14673.46</v>
      </c>
      <c r="L75" s="30">
        <v>2225.775</v>
      </c>
      <c r="M75" s="30">
        <v>7637.51</v>
      </c>
      <c r="N75" s="32">
        <v>1586.2</v>
      </c>
      <c r="O75" s="31">
        <v>94.2</v>
      </c>
      <c r="P75" s="30">
        <v>290.99</v>
      </c>
    </row>
    <row r="76" spans="2:16" ht="12.75" customHeight="1">
      <c r="B76" s="27"/>
      <c r="C76" s="28">
        <v>10</v>
      </c>
      <c r="D76" s="29">
        <v>0.615</v>
      </c>
      <c r="E76" s="30">
        <v>1.8</v>
      </c>
      <c r="F76" s="29">
        <v>1.3</v>
      </c>
      <c r="G76" s="31">
        <v>99.35</v>
      </c>
      <c r="H76" s="30">
        <v>130.19</v>
      </c>
      <c r="I76" s="33">
        <v>16.02</v>
      </c>
      <c r="J76" s="30">
        <v>13288.13</v>
      </c>
      <c r="K76" s="30">
        <v>14802.24</v>
      </c>
      <c r="L76" s="30">
        <v>2226.126</v>
      </c>
      <c r="M76" s="30">
        <v>7810.63</v>
      </c>
      <c r="N76" s="32">
        <v>1558.3</v>
      </c>
      <c r="O76" s="31">
        <v>94.64</v>
      </c>
      <c r="P76" s="30">
        <v>290.79</v>
      </c>
    </row>
    <row r="77" spans="2:16" ht="12.75" customHeight="1">
      <c r="B77" s="27"/>
      <c r="C77" s="28">
        <v>11</v>
      </c>
      <c r="D77" s="29">
        <v>0.575</v>
      </c>
      <c r="E77" s="30">
        <v>1.79</v>
      </c>
      <c r="F77" s="29">
        <v>1.3</v>
      </c>
      <c r="G77" s="31">
        <v>99.63</v>
      </c>
      <c r="H77" s="30">
        <v>130.26</v>
      </c>
      <c r="I77" s="33">
        <v>16.1</v>
      </c>
      <c r="J77" s="30">
        <v>13549.16</v>
      </c>
      <c r="K77" s="30">
        <v>14865.14</v>
      </c>
      <c r="L77" s="30">
        <v>2219.553</v>
      </c>
      <c r="M77" s="30">
        <v>7871.63</v>
      </c>
      <c r="N77" s="32">
        <v>1564.3</v>
      </c>
      <c r="O77" s="31">
        <v>93.51</v>
      </c>
      <c r="P77" s="30">
        <v>289.94</v>
      </c>
    </row>
    <row r="78" spans="2:16" ht="12.75" customHeight="1">
      <c r="B78" s="34"/>
      <c r="C78" s="35">
        <v>12</v>
      </c>
      <c r="D78" s="36">
        <v>0.62</v>
      </c>
      <c r="E78" s="37">
        <v>1.72</v>
      </c>
      <c r="F78" s="36">
        <v>1.26</v>
      </c>
      <c r="G78" s="38">
        <v>99.28</v>
      </c>
      <c r="H78" s="37">
        <v>129.68</v>
      </c>
      <c r="I78" s="39">
        <v>16.12</v>
      </c>
      <c r="J78" s="37">
        <v>13485.14</v>
      </c>
      <c r="K78" s="37">
        <v>14865.06</v>
      </c>
      <c r="L78" s="37">
        <v>2206.78</v>
      </c>
      <c r="M78" s="37">
        <v>7744.77</v>
      </c>
      <c r="N78" s="40">
        <v>1501</v>
      </c>
      <c r="O78" s="38">
        <v>91.29</v>
      </c>
      <c r="P78" s="37">
        <v>287.21</v>
      </c>
    </row>
    <row r="79" spans="2:16" ht="12.75" customHeight="1">
      <c r="B79" s="27"/>
      <c r="C79" s="28">
        <v>15</v>
      </c>
      <c r="D79" s="29">
        <v>0.64</v>
      </c>
      <c r="E79" s="30">
        <v>1.68</v>
      </c>
      <c r="F79" s="29">
        <v>1.24</v>
      </c>
      <c r="G79" s="31">
        <v>98.15</v>
      </c>
      <c r="H79" s="30">
        <v>128.32</v>
      </c>
      <c r="I79" s="33">
        <v>15.94</v>
      </c>
      <c r="J79" s="30">
        <v>13275.66</v>
      </c>
      <c r="K79" s="30">
        <v>14599.2</v>
      </c>
      <c r="L79" s="30">
        <v>2181.942</v>
      </c>
      <c r="M79" s="30">
        <v>7712.63</v>
      </c>
      <c r="N79" s="32">
        <v>1360.6</v>
      </c>
      <c r="O79" s="31">
        <v>88.71</v>
      </c>
      <c r="P79" s="30">
        <v>280.93</v>
      </c>
    </row>
    <row r="80" spans="2:16" ht="12.75" customHeight="1">
      <c r="B80" s="27"/>
      <c r="C80" s="28">
        <v>16</v>
      </c>
      <c r="D80" s="29">
        <v>0.59</v>
      </c>
      <c r="E80" s="30">
        <v>1.72</v>
      </c>
      <c r="F80" s="29">
        <v>1.28</v>
      </c>
      <c r="G80" s="31">
        <v>97.76</v>
      </c>
      <c r="H80" s="30">
        <v>127.56</v>
      </c>
      <c r="I80" s="33">
        <v>15.65</v>
      </c>
      <c r="J80" s="30">
        <v>13221.44</v>
      </c>
      <c r="K80" s="30">
        <v>14756.78</v>
      </c>
      <c r="L80" s="30">
        <v>2194.846</v>
      </c>
      <c r="M80" s="30">
        <v>7682.58</v>
      </c>
      <c r="N80" s="32">
        <v>1386.8</v>
      </c>
      <c r="O80" s="31">
        <v>88.72</v>
      </c>
      <c r="P80" s="30">
        <v>283.23</v>
      </c>
    </row>
    <row r="81" spans="2:16" ht="12.75" customHeight="1">
      <c r="B81" s="27"/>
      <c r="C81" s="28">
        <v>17</v>
      </c>
      <c r="D81" s="29">
        <v>0.59</v>
      </c>
      <c r="E81" s="30">
        <v>1.69</v>
      </c>
      <c r="F81" s="29">
        <v>1.22</v>
      </c>
      <c r="G81" s="31">
        <v>98.09</v>
      </c>
      <c r="H81" s="30">
        <v>129.06</v>
      </c>
      <c r="I81" s="33">
        <v>15.86</v>
      </c>
      <c r="J81" s="30">
        <v>13382.89</v>
      </c>
      <c r="K81" s="30">
        <v>14618.59</v>
      </c>
      <c r="L81" s="30">
        <v>2193.796</v>
      </c>
      <c r="M81" s="30">
        <v>7503.03</v>
      </c>
      <c r="N81" s="32">
        <v>1382.2</v>
      </c>
      <c r="O81" s="31">
        <v>86.68</v>
      </c>
      <c r="P81" s="30">
        <v>280.88</v>
      </c>
    </row>
    <row r="82" spans="2:16" ht="12.75" customHeight="1">
      <c r="B82" s="27"/>
      <c r="C82" s="28">
        <v>18</v>
      </c>
      <c r="D82" s="29">
        <v>0.56</v>
      </c>
      <c r="E82" s="30">
        <v>1.66</v>
      </c>
      <c r="F82" s="29">
        <v>1.23</v>
      </c>
      <c r="G82" s="31">
        <v>97.98</v>
      </c>
      <c r="H82" s="30">
        <v>127.89</v>
      </c>
      <c r="I82" s="33">
        <v>15.83</v>
      </c>
      <c r="J82" s="30">
        <v>13220.07</v>
      </c>
      <c r="K82" s="30">
        <v>14537.14</v>
      </c>
      <c r="L82" s="30">
        <v>2197.602</v>
      </c>
      <c r="M82" s="30">
        <v>7473.73</v>
      </c>
      <c r="N82" s="32">
        <v>1392</v>
      </c>
      <c r="O82" s="31">
        <v>87.73</v>
      </c>
      <c r="P82" s="30">
        <v>282.9</v>
      </c>
    </row>
    <row r="83" spans="2:16" ht="12.75" customHeight="1">
      <c r="B83" s="34"/>
      <c r="C83" s="35">
        <v>19</v>
      </c>
      <c r="D83" s="36">
        <v>0.585</v>
      </c>
      <c r="E83" s="37">
        <v>1.7</v>
      </c>
      <c r="F83" s="36">
        <v>1.24</v>
      </c>
      <c r="G83" s="38">
        <v>99.31</v>
      </c>
      <c r="H83" s="37">
        <v>129.81</v>
      </c>
      <c r="I83" s="39">
        <v>15.93</v>
      </c>
      <c r="J83" s="37">
        <v>13316.48</v>
      </c>
      <c r="K83" s="37">
        <v>14547.51</v>
      </c>
      <c r="L83" s="37">
        <v>2244.643</v>
      </c>
      <c r="M83" s="37">
        <v>7459.96</v>
      </c>
      <c r="N83" s="40">
        <v>1395.3</v>
      </c>
      <c r="O83" s="38">
        <v>88.01</v>
      </c>
      <c r="P83" s="37">
        <v>283.19</v>
      </c>
    </row>
    <row r="84" spans="2:16" ht="12.75" customHeight="1">
      <c r="B84" s="27"/>
      <c r="C84" s="28">
        <v>22</v>
      </c>
      <c r="D84" s="29">
        <v>0.61</v>
      </c>
      <c r="E84" s="30">
        <v>1.69</v>
      </c>
      <c r="F84" s="29">
        <v>1.23</v>
      </c>
      <c r="G84" s="31">
        <v>99.7</v>
      </c>
      <c r="H84" s="30">
        <v>129.98</v>
      </c>
      <c r="I84" s="33">
        <v>16.16</v>
      </c>
      <c r="J84" s="30">
        <v>13568.37</v>
      </c>
      <c r="K84" s="30">
        <v>14567.17</v>
      </c>
      <c r="L84" s="30">
        <v>2242.169</v>
      </c>
      <c r="M84" s="30">
        <v>7478.11</v>
      </c>
      <c r="N84" s="32">
        <v>1421</v>
      </c>
      <c r="O84" s="31">
        <v>88.76</v>
      </c>
      <c r="P84" s="30">
        <v>282.8</v>
      </c>
    </row>
    <row r="85" spans="2:16" ht="12.75" customHeight="1">
      <c r="B85" s="27"/>
      <c r="C85" s="28">
        <v>23</v>
      </c>
      <c r="D85" s="29">
        <v>0.585</v>
      </c>
      <c r="E85" s="30">
        <v>1.7</v>
      </c>
      <c r="F85" s="29">
        <v>1.25</v>
      </c>
      <c r="G85" s="31">
        <v>98.64</v>
      </c>
      <c r="H85" s="30">
        <v>128.1</v>
      </c>
      <c r="I85" s="33">
        <v>16.06</v>
      </c>
      <c r="J85" s="30">
        <v>13529.65</v>
      </c>
      <c r="K85" s="30">
        <v>14719.46</v>
      </c>
      <c r="L85" s="30">
        <v>2184.538</v>
      </c>
      <c r="M85" s="30">
        <v>7658.21</v>
      </c>
      <c r="N85" s="32">
        <v>1408.6</v>
      </c>
      <c r="O85" s="31">
        <v>89.18</v>
      </c>
      <c r="P85" s="30">
        <v>280.99</v>
      </c>
    </row>
    <row r="86" spans="2:16" ht="12.75" customHeight="1">
      <c r="B86" s="27"/>
      <c r="C86" s="28">
        <v>24</v>
      </c>
      <c r="D86" s="29">
        <v>0.59</v>
      </c>
      <c r="E86" s="30">
        <v>1.7</v>
      </c>
      <c r="F86" s="29">
        <v>1.24</v>
      </c>
      <c r="G86" s="31">
        <v>99.5</v>
      </c>
      <c r="H86" s="30">
        <v>129.26</v>
      </c>
      <c r="I86" s="33">
        <v>16.12</v>
      </c>
      <c r="J86" s="30">
        <v>13843.46</v>
      </c>
      <c r="K86" s="30">
        <v>14676.3</v>
      </c>
      <c r="L86" s="30">
        <v>2218.318</v>
      </c>
      <c r="M86" s="30">
        <v>7759.03</v>
      </c>
      <c r="N86" s="32">
        <v>1423.4</v>
      </c>
      <c r="O86" s="31">
        <v>91.43</v>
      </c>
      <c r="P86" s="30">
        <v>282.9</v>
      </c>
    </row>
    <row r="87" spans="2:16" ht="12.75" customHeight="1">
      <c r="B87" s="27"/>
      <c r="C87" s="28">
        <v>25</v>
      </c>
      <c r="D87" s="29">
        <v>0.58</v>
      </c>
      <c r="E87" s="30">
        <v>1.71</v>
      </c>
      <c r="F87" s="29">
        <v>1.24</v>
      </c>
      <c r="G87" s="31">
        <v>99.21</v>
      </c>
      <c r="H87" s="30">
        <v>129.29</v>
      </c>
      <c r="I87" s="33">
        <v>16.13</v>
      </c>
      <c r="J87" s="30">
        <v>13926.08</v>
      </c>
      <c r="K87" s="30">
        <v>14700.8</v>
      </c>
      <c r="L87" s="30">
        <v>2199.307</v>
      </c>
      <c r="M87" s="30">
        <v>7832.86</v>
      </c>
      <c r="N87" s="32">
        <v>1461.8</v>
      </c>
      <c r="O87" s="31">
        <v>93.64</v>
      </c>
      <c r="P87" s="30">
        <v>287.13</v>
      </c>
    </row>
    <row r="88" spans="2:16" ht="12.75" customHeight="1">
      <c r="B88" s="34"/>
      <c r="C88" s="35">
        <v>26</v>
      </c>
      <c r="D88" s="36">
        <v>0.59</v>
      </c>
      <c r="E88" s="37">
        <v>1.66</v>
      </c>
      <c r="F88" s="36">
        <v>1.2</v>
      </c>
      <c r="G88" s="38">
        <v>98.58</v>
      </c>
      <c r="H88" s="37">
        <v>128.5</v>
      </c>
      <c r="I88" s="39">
        <v>16.1</v>
      </c>
      <c r="J88" s="37">
        <v>13884.13</v>
      </c>
      <c r="K88" s="37">
        <v>14712.55</v>
      </c>
      <c r="L88" s="37">
        <v>2177.912</v>
      </c>
      <c r="M88" s="37">
        <v>7814.76</v>
      </c>
      <c r="N88" s="40">
        <v>1453.6</v>
      </c>
      <c r="O88" s="38">
        <v>93</v>
      </c>
      <c r="P88" s="37">
        <v>285.4</v>
      </c>
    </row>
    <row r="89" spans="2:16" ht="12.75" customHeight="1">
      <c r="B89" s="27"/>
      <c r="C89" s="28">
        <v>29</v>
      </c>
      <c r="D89" s="29" t="s">
        <v>26</v>
      </c>
      <c r="E89" s="30">
        <v>1.67</v>
      </c>
      <c r="F89" s="29">
        <v>1.2</v>
      </c>
      <c r="G89" s="31" t="s">
        <v>26</v>
      </c>
      <c r="H89" s="30" t="s">
        <v>26</v>
      </c>
      <c r="I89" s="30" t="s">
        <v>26</v>
      </c>
      <c r="J89" s="30" t="s">
        <v>26</v>
      </c>
      <c r="K89" s="30">
        <v>14818.75</v>
      </c>
      <c r="L89" s="30" t="s">
        <v>26</v>
      </c>
      <c r="M89" s="30">
        <v>7873.5</v>
      </c>
      <c r="N89" s="32">
        <v>1467.4</v>
      </c>
      <c r="O89" s="31">
        <v>94.5</v>
      </c>
      <c r="P89" s="30">
        <v>289.44</v>
      </c>
    </row>
    <row r="90" spans="2:16" ht="12.75" customHeight="1">
      <c r="B90" s="41"/>
      <c r="C90" s="42">
        <v>30</v>
      </c>
      <c r="D90" s="43">
        <v>0.6</v>
      </c>
      <c r="E90" s="44">
        <v>1.67</v>
      </c>
      <c r="F90" s="43">
        <v>1.21</v>
      </c>
      <c r="G90" s="45">
        <v>97.82</v>
      </c>
      <c r="H90" s="44">
        <v>127.94</v>
      </c>
      <c r="I90" s="46">
        <v>15.89</v>
      </c>
      <c r="J90" s="44">
        <v>13860.86</v>
      </c>
      <c r="K90" s="44">
        <v>14839.8</v>
      </c>
      <c r="L90" s="44" t="s">
        <v>26</v>
      </c>
      <c r="M90" s="44">
        <v>7913.71</v>
      </c>
      <c r="N90" s="47">
        <v>1472.2</v>
      </c>
      <c r="O90" s="45">
        <v>93.46</v>
      </c>
      <c r="P90" s="44">
        <v>288.13</v>
      </c>
    </row>
    <row r="91" spans="2:16" ht="12.75" customHeight="1">
      <c r="B91" s="27">
        <v>2013.05</v>
      </c>
      <c r="C91" s="28">
        <v>1</v>
      </c>
      <c r="D91" s="29">
        <v>0.59</v>
      </c>
      <c r="E91" s="30">
        <v>1.63</v>
      </c>
      <c r="F91" s="29" t="s">
        <v>26</v>
      </c>
      <c r="G91" s="31">
        <v>97.44</v>
      </c>
      <c r="H91" s="30">
        <v>128.34</v>
      </c>
      <c r="I91" s="30">
        <v>15.76</v>
      </c>
      <c r="J91" s="30">
        <v>13799.35</v>
      </c>
      <c r="K91" s="30">
        <v>14700.95</v>
      </c>
      <c r="L91" s="30" t="s">
        <v>26</v>
      </c>
      <c r="M91" s="30" t="s">
        <v>26</v>
      </c>
      <c r="N91" s="32">
        <v>1446.3</v>
      </c>
      <c r="O91" s="31">
        <v>91.03</v>
      </c>
      <c r="P91" s="30">
        <v>283.27</v>
      </c>
    </row>
    <row r="92" spans="2:16" ht="12.75" customHeight="1">
      <c r="B92" s="27"/>
      <c r="C92" s="28">
        <v>2</v>
      </c>
      <c r="D92" s="29">
        <v>0.56</v>
      </c>
      <c r="E92" s="30">
        <v>1.62</v>
      </c>
      <c r="F92" s="29">
        <v>1.17</v>
      </c>
      <c r="G92" s="31">
        <v>97.23</v>
      </c>
      <c r="H92" s="30">
        <v>127.97</v>
      </c>
      <c r="I92" s="30">
        <v>15.79</v>
      </c>
      <c r="J92" s="30">
        <v>13694.04</v>
      </c>
      <c r="K92" s="30">
        <v>14831.58</v>
      </c>
      <c r="L92" s="30">
        <v>2174.123</v>
      </c>
      <c r="M92" s="30">
        <v>7961.71</v>
      </c>
      <c r="N92" s="32">
        <v>1467.7</v>
      </c>
      <c r="O92" s="31">
        <v>93.99</v>
      </c>
      <c r="P92" s="30">
        <v>286.69</v>
      </c>
    </row>
    <row r="93" spans="2:16" ht="12.75" customHeight="1">
      <c r="B93" s="34"/>
      <c r="C93" s="35">
        <v>3</v>
      </c>
      <c r="D93" s="36" t="s">
        <v>26</v>
      </c>
      <c r="E93" s="37">
        <v>1.74</v>
      </c>
      <c r="F93" s="36">
        <v>1.24</v>
      </c>
      <c r="G93" s="38" t="s">
        <v>26</v>
      </c>
      <c r="H93" s="37" t="s">
        <v>26</v>
      </c>
      <c r="I93" s="39" t="s">
        <v>26</v>
      </c>
      <c r="J93" s="37" t="s">
        <v>26</v>
      </c>
      <c r="K93" s="37">
        <v>14973.96</v>
      </c>
      <c r="L93" s="37">
        <v>2205.497</v>
      </c>
      <c r="M93" s="37">
        <v>8122.29</v>
      </c>
      <c r="N93" s="40">
        <v>1464.3</v>
      </c>
      <c r="O93" s="38">
        <v>95.61</v>
      </c>
      <c r="P93" s="37">
        <v>290.17</v>
      </c>
    </row>
    <row r="94" spans="2:16" ht="12.75" customHeight="1">
      <c r="B94" s="27"/>
      <c r="C94" s="28">
        <v>6</v>
      </c>
      <c r="D94" s="29" t="s">
        <v>26</v>
      </c>
      <c r="E94" s="30">
        <v>1.76</v>
      </c>
      <c r="F94" s="29">
        <v>1.24</v>
      </c>
      <c r="G94" s="31" t="s">
        <v>26</v>
      </c>
      <c r="H94" s="30" t="s">
        <v>26</v>
      </c>
      <c r="I94" s="30" t="s">
        <v>26</v>
      </c>
      <c r="J94" s="30" t="s">
        <v>26</v>
      </c>
      <c r="K94" s="30">
        <v>14968.89</v>
      </c>
      <c r="L94" s="30">
        <v>2231.166</v>
      </c>
      <c r="M94" s="30">
        <v>8112.08</v>
      </c>
      <c r="N94" s="32">
        <v>1468.1</v>
      </c>
      <c r="O94" s="31">
        <v>96.16</v>
      </c>
      <c r="P94" s="30">
        <v>290.05</v>
      </c>
    </row>
    <row r="95" spans="2:16" ht="12.75" customHeight="1">
      <c r="B95" s="27"/>
      <c r="C95" s="28">
        <v>7</v>
      </c>
      <c r="D95" s="29">
        <v>0.595</v>
      </c>
      <c r="E95" s="30">
        <v>1.78</v>
      </c>
      <c r="F95" s="29">
        <v>1.29</v>
      </c>
      <c r="G95" s="31">
        <v>99.1</v>
      </c>
      <c r="H95" s="30">
        <v>129.63</v>
      </c>
      <c r="I95" s="30">
        <v>16.06</v>
      </c>
      <c r="J95" s="30">
        <v>14180.24</v>
      </c>
      <c r="K95" s="30">
        <v>15056.2</v>
      </c>
      <c r="L95" s="30">
        <v>2235.575</v>
      </c>
      <c r="M95" s="30">
        <v>8181.78</v>
      </c>
      <c r="N95" s="32">
        <v>1449</v>
      </c>
      <c r="O95" s="31">
        <v>95.62</v>
      </c>
      <c r="P95" s="30">
        <v>288.99</v>
      </c>
    </row>
    <row r="96" spans="2:16" ht="12.75" customHeight="1">
      <c r="B96" s="27"/>
      <c r="C96" s="28">
        <v>8</v>
      </c>
      <c r="D96" s="29">
        <v>0.59</v>
      </c>
      <c r="E96" s="30">
        <v>1.76</v>
      </c>
      <c r="F96" s="29">
        <v>1.26</v>
      </c>
      <c r="G96" s="31">
        <v>98.84</v>
      </c>
      <c r="H96" s="30">
        <v>129.43</v>
      </c>
      <c r="I96" s="30">
        <v>16.07</v>
      </c>
      <c r="J96" s="30">
        <v>14285.69</v>
      </c>
      <c r="K96" s="30">
        <v>15105.12</v>
      </c>
      <c r="L96" s="30">
        <v>2246.3</v>
      </c>
      <c r="M96" s="30">
        <v>8249.71</v>
      </c>
      <c r="N96" s="32">
        <v>1473.9</v>
      </c>
      <c r="O96" s="31">
        <v>96.62</v>
      </c>
      <c r="P96" s="30">
        <v>290.79</v>
      </c>
    </row>
    <row r="97" spans="2:16" ht="12.75" customHeight="1">
      <c r="B97" s="27"/>
      <c r="C97" s="28">
        <v>9</v>
      </c>
      <c r="D97" s="29">
        <v>0.59</v>
      </c>
      <c r="E97" s="30">
        <v>1.81</v>
      </c>
      <c r="F97" s="29">
        <v>1.26</v>
      </c>
      <c r="G97" s="31">
        <v>98.83</v>
      </c>
      <c r="H97" s="30">
        <v>130.13</v>
      </c>
      <c r="I97" s="30">
        <v>16.13</v>
      </c>
      <c r="J97" s="30">
        <v>14191.48</v>
      </c>
      <c r="K97" s="30">
        <v>15082.62</v>
      </c>
      <c r="L97" s="30">
        <v>2232.971</v>
      </c>
      <c r="M97" s="30">
        <v>8262.55</v>
      </c>
      <c r="N97" s="32">
        <v>1468.8</v>
      </c>
      <c r="O97" s="31">
        <v>96.39</v>
      </c>
      <c r="P97" s="30">
        <v>291.45</v>
      </c>
    </row>
    <row r="98" spans="2:16" ht="12.75" customHeight="1">
      <c r="B98" s="34"/>
      <c r="C98" s="35">
        <v>10</v>
      </c>
      <c r="D98" s="36">
        <v>0.69</v>
      </c>
      <c r="E98" s="37">
        <v>1.9</v>
      </c>
      <c r="F98" s="36">
        <v>1.37</v>
      </c>
      <c r="G98" s="38">
        <v>101.36</v>
      </c>
      <c r="H98" s="37">
        <v>132.13</v>
      </c>
      <c r="I98" s="39">
        <v>16.44</v>
      </c>
      <c r="J98" s="37">
        <v>14607.54</v>
      </c>
      <c r="K98" s="37">
        <v>15118.49</v>
      </c>
      <c r="L98" s="37">
        <v>2246.831</v>
      </c>
      <c r="M98" s="37">
        <v>8278.59</v>
      </c>
      <c r="N98" s="40">
        <v>1436.8</v>
      </c>
      <c r="O98" s="38">
        <v>96.04</v>
      </c>
      <c r="P98" s="37">
        <v>288.68</v>
      </c>
    </row>
    <row r="99" spans="2:16" ht="12.75" customHeight="1">
      <c r="B99" s="27"/>
      <c r="C99" s="28">
        <v>13</v>
      </c>
      <c r="D99" s="29">
        <v>0.79</v>
      </c>
      <c r="E99" s="30">
        <v>1.92</v>
      </c>
      <c r="F99" s="29">
        <v>1.35</v>
      </c>
      <c r="G99" s="31">
        <v>101.62</v>
      </c>
      <c r="H99" s="30">
        <v>131.72</v>
      </c>
      <c r="I99" s="30">
        <v>16.56</v>
      </c>
      <c r="J99" s="30">
        <v>14782.21</v>
      </c>
      <c r="K99" s="30">
        <v>15091.68</v>
      </c>
      <c r="L99" s="30">
        <v>2241.92</v>
      </c>
      <c r="M99" s="30">
        <v>8279.29</v>
      </c>
      <c r="N99" s="32">
        <v>1434.5</v>
      </c>
      <c r="O99" s="31">
        <v>95.17</v>
      </c>
      <c r="P99" s="30">
        <v>288.77</v>
      </c>
    </row>
    <row r="100" spans="2:16" ht="12.75" customHeight="1">
      <c r="B100" s="27"/>
      <c r="C100" s="28">
        <v>14</v>
      </c>
      <c r="D100" s="29">
        <v>0.845</v>
      </c>
      <c r="E100" s="30">
        <v>1.97</v>
      </c>
      <c r="F100" s="29">
        <v>1.38</v>
      </c>
      <c r="G100" s="31">
        <v>101.38</v>
      </c>
      <c r="H100" s="30">
        <v>131.8</v>
      </c>
      <c r="I100" s="30">
        <v>16.53</v>
      </c>
      <c r="J100" s="30">
        <v>14758.42</v>
      </c>
      <c r="K100" s="30">
        <v>15215.25</v>
      </c>
      <c r="L100" s="30">
        <v>2217.01</v>
      </c>
      <c r="M100" s="30">
        <v>8339.11</v>
      </c>
      <c r="N100" s="32">
        <v>1424.7</v>
      </c>
      <c r="O100" s="31">
        <v>94.21</v>
      </c>
      <c r="P100" s="30">
        <v>287.67</v>
      </c>
    </row>
    <row r="101" spans="2:16" ht="12.75" customHeight="1">
      <c r="B101" s="27"/>
      <c r="C101" s="28">
        <v>15</v>
      </c>
      <c r="D101" s="29">
        <v>0.85</v>
      </c>
      <c r="E101" s="30">
        <v>1.93</v>
      </c>
      <c r="F101" s="29">
        <v>1.38</v>
      </c>
      <c r="G101" s="31">
        <v>102.37</v>
      </c>
      <c r="H101" s="30">
        <v>132.08</v>
      </c>
      <c r="I101" s="30">
        <v>16.64</v>
      </c>
      <c r="J101" s="30">
        <v>15096.03</v>
      </c>
      <c r="K101" s="30">
        <v>15275.69</v>
      </c>
      <c r="L101" s="30">
        <v>2224.797</v>
      </c>
      <c r="M101" s="30">
        <v>8362.42</v>
      </c>
      <c r="N101" s="32">
        <v>1396.5</v>
      </c>
      <c r="O101" s="31">
        <v>94.3</v>
      </c>
      <c r="P101" s="30">
        <v>286.53</v>
      </c>
    </row>
    <row r="102" spans="2:16" ht="12.75" customHeight="1">
      <c r="B102" s="27"/>
      <c r="C102" s="28">
        <v>16</v>
      </c>
      <c r="D102" s="29">
        <v>0.84</v>
      </c>
      <c r="E102" s="30">
        <v>1.88</v>
      </c>
      <c r="F102" s="29">
        <v>1.33</v>
      </c>
      <c r="G102" s="31">
        <v>102.43</v>
      </c>
      <c r="H102" s="30">
        <v>131.73</v>
      </c>
      <c r="I102" s="30">
        <v>16.65</v>
      </c>
      <c r="J102" s="30">
        <v>15037.24</v>
      </c>
      <c r="K102" s="30">
        <v>15233.22</v>
      </c>
      <c r="L102" s="30">
        <v>2251.806</v>
      </c>
      <c r="M102" s="30">
        <v>8369.87</v>
      </c>
      <c r="N102" s="32">
        <v>1387.1</v>
      </c>
      <c r="O102" s="31">
        <v>95.16</v>
      </c>
      <c r="P102" s="30">
        <v>286.25</v>
      </c>
    </row>
    <row r="103" spans="2:16" ht="12.75" customHeight="1">
      <c r="B103" s="34"/>
      <c r="C103" s="35">
        <v>17</v>
      </c>
      <c r="D103" s="36">
        <v>0.795</v>
      </c>
      <c r="E103" s="37">
        <v>1.95</v>
      </c>
      <c r="F103" s="36">
        <v>1.33</v>
      </c>
      <c r="G103" s="38">
        <v>102.51</v>
      </c>
      <c r="H103" s="37">
        <v>131.96</v>
      </c>
      <c r="I103" s="39">
        <v>16.66</v>
      </c>
      <c r="J103" s="37">
        <v>15138.12</v>
      </c>
      <c r="K103" s="37">
        <v>15354.4</v>
      </c>
      <c r="L103" s="37">
        <v>2282.87</v>
      </c>
      <c r="M103" s="37">
        <v>8398</v>
      </c>
      <c r="N103" s="40">
        <v>1364.9</v>
      </c>
      <c r="O103" s="38">
        <v>96.02</v>
      </c>
      <c r="P103" s="37">
        <v>287.6</v>
      </c>
    </row>
    <row r="104" spans="2:16" ht="12.75" customHeight="1">
      <c r="B104" s="27"/>
      <c r="C104" s="28">
        <v>20</v>
      </c>
      <c r="D104" s="29">
        <v>0.84</v>
      </c>
      <c r="E104" s="30">
        <v>1.96</v>
      </c>
      <c r="F104" s="29">
        <v>1.37</v>
      </c>
      <c r="G104" s="31">
        <v>102.52</v>
      </c>
      <c r="H104" s="30">
        <v>131.88</v>
      </c>
      <c r="I104" s="30">
        <v>16.75</v>
      </c>
      <c r="J104" s="30">
        <v>15360.81</v>
      </c>
      <c r="K104" s="30">
        <v>15335.28</v>
      </c>
      <c r="L104" s="30">
        <v>2299.986</v>
      </c>
      <c r="M104" s="30">
        <v>8455.83</v>
      </c>
      <c r="N104" s="32">
        <v>1384.3</v>
      </c>
      <c r="O104" s="31">
        <v>96.71</v>
      </c>
      <c r="P104" s="30">
        <v>288.78</v>
      </c>
    </row>
    <row r="105" spans="2:16" ht="12.75" customHeight="1">
      <c r="B105" s="27"/>
      <c r="C105" s="28">
        <v>21</v>
      </c>
      <c r="D105" s="29">
        <v>0.88</v>
      </c>
      <c r="E105" s="30">
        <v>1.92</v>
      </c>
      <c r="F105" s="29">
        <v>1.38</v>
      </c>
      <c r="G105" s="31">
        <v>102.72</v>
      </c>
      <c r="H105" s="30">
        <v>132.27</v>
      </c>
      <c r="I105" s="30">
        <v>16.72</v>
      </c>
      <c r="J105" s="30">
        <v>15381.02</v>
      </c>
      <c r="K105" s="30">
        <v>15387.58</v>
      </c>
      <c r="L105" s="30">
        <v>2305.114</v>
      </c>
      <c r="M105" s="30">
        <v>8472.2</v>
      </c>
      <c r="N105" s="32">
        <v>1377.8</v>
      </c>
      <c r="O105" s="31">
        <v>96.16</v>
      </c>
      <c r="P105" s="30">
        <v>287.92</v>
      </c>
    </row>
    <row r="106" spans="2:16" ht="12.75" customHeight="1">
      <c r="B106" s="27"/>
      <c r="C106" s="28">
        <v>22</v>
      </c>
      <c r="D106" s="29">
        <v>0.885</v>
      </c>
      <c r="E106" s="30">
        <v>2.04</v>
      </c>
      <c r="F106" s="29">
        <v>1.38</v>
      </c>
      <c r="G106" s="31">
        <v>102.78</v>
      </c>
      <c r="H106" s="30">
        <v>132.94</v>
      </c>
      <c r="I106" s="30">
        <v>16.75</v>
      </c>
      <c r="J106" s="30">
        <v>15627.26</v>
      </c>
      <c r="K106" s="30">
        <v>15307.17</v>
      </c>
      <c r="L106" s="30">
        <v>2302.403</v>
      </c>
      <c r="M106" s="30">
        <v>8530.89</v>
      </c>
      <c r="N106" s="32">
        <v>1367.6</v>
      </c>
      <c r="O106" s="31">
        <v>94.28</v>
      </c>
      <c r="P106" s="30">
        <v>286.33</v>
      </c>
    </row>
    <row r="107" spans="2:16" ht="12.75" customHeight="1">
      <c r="B107" s="27"/>
      <c r="C107" s="28">
        <v>23</v>
      </c>
      <c r="D107" s="29">
        <v>0.835</v>
      </c>
      <c r="E107" s="30">
        <v>2.01</v>
      </c>
      <c r="F107" s="29">
        <v>1.44</v>
      </c>
      <c r="G107" s="31">
        <v>101.93</v>
      </c>
      <c r="H107" s="30">
        <v>131.13</v>
      </c>
      <c r="I107" s="30">
        <v>16.88</v>
      </c>
      <c r="J107" s="30">
        <v>14483.98</v>
      </c>
      <c r="K107" s="30">
        <v>15294.5</v>
      </c>
      <c r="L107" s="30">
        <v>2275.667</v>
      </c>
      <c r="M107" s="30">
        <v>8351.98</v>
      </c>
      <c r="N107" s="32">
        <v>1392</v>
      </c>
      <c r="O107" s="31">
        <v>94.25</v>
      </c>
      <c r="P107" s="30">
        <v>286.03</v>
      </c>
    </row>
    <row r="108" spans="2:16" ht="12.75" customHeight="1">
      <c r="B108" s="34"/>
      <c r="C108" s="35">
        <v>24</v>
      </c>
      <c r="D108" s="36">
        <v>0.845</v>
      </c>
      <c r="E108" s="37">
        <v>2.01</v>
      </c>
      <c r="F108" s="36">
        <v>1.43</v>
      </c>
      <c r="G108" s="38">
        <v>101.6</v>
      </c>
      <c r="H108" s="37">
        <v>131.34</v>
      </c>
      <c r="I108" s="39">
        <v>16.71</v>
      </c>
      <c r="J108" s="37">
        <v>14612.45</v>
      </c>
      <c r="K108" s="37">
        <v>15303.1</v>
      </c>
      <c r="L108" s="37">
        <v>2288.533</v>
      </c>
      <c r="M108" s="37">
        <v>8305.32</v>
      </c>
      <c r="N108" s="40">
        <v>1386.8</v>
      </c>
      <c r="O108" s="38">
        <v>94.15</v>
      </c>
      <c r="P108" s="37">
        <v>284.89</v>
      </c>
    </row>
    <row r="109" spans="2:16" ht="12.75" customHeight="1">
      <c r="B109" s="27"/>
      <c r="C109" s="28">
        <v>27</v>
      </c>
      <c r="D109" s="29">
        <v>0.83</v>
      </c>
      <c r="E109" s="30" t="s">
        <v>26</v>
      </c>
      <c r="F109" s="29" t="s">
        <v>26</v>
      </c>
      <c r="G109" s="31">
        <v>101</v>
      </c>
      <c r="H109" s="30">
        <v>130.7</v>
      </c>
      <c r="I109" s="30">
        <v>16.47</v>
      </c>
      <c r="J109" s="30">
        <v>14142.65</v>
      </c>
      <c r="K109" s="30" t="s">
        <v>26</v>
      </c>
      <c r="L109" s="30">
        <v>2293.077</v>
      </c>
      <c r="M109" s="30">
        <v>8383.3</v>
      </c>
      <c r="N109" s="32" t="s">
        <v>26</v>
      </c>
      <c r="O109" s="31" t="s">
        <v>26</v>
      </c>
      <c r="P109" s="30" t="s">
        <v>26</v>
      </c>
    </row>
    <row r="110" spans="2:16" ht="12.75" customHeight="1">
      <c r="B110" s="27"/>
      <c r="C110" s="28">
        <v>28</v>
      </c>
      <c r="D110" s="29">
        <v>0.905</v>
      </c>
      <c r="E110" s="30">
        <v>2.16</v>
      </c>
      <c r="F110" s="29">
        <v>1.49</v>
      </c>
      <c r="G110" s="31">
        <v>102.23</v>
      </c>
      <c r="H110" s="30">
        <v>131.91</v>
      </c>
      <c r="I110" s="30">
        <v>16.62</v>
      </c>
      <c r="J110" s="30">
        <v>14311.98</v>
      </c>
      <c r="K110" s="30">
        <v>15409.39</v>
      </c>
      <c r="L110" s="30">
        <v>2321.318</v>
      </c>
      <c r="M110" s="30">
        <v>8480.87</v>
      </c>
      <c r="N110" s="32">
        <v>1379.1</v>
      </c>
      <c r="O110" s="31">
        <v>95.01</v>
      </c>
      <c r="P110" s="30">
        <v>285.91</v>
      </c>
    </row>
    <row r="111" spans="2:16" ht="12.75" customHeight="1">
      <c r="B111" s="27"/>
      <c r="C111" s="28">
        <v>29</v>
      </c>
      <c r="D111" s="29">
        <v>0.935</v>
      </c>
      <c r="E111" s="30">
        <v>2.11</v>
      </c>
      <c r="F111" s="29">
        <v>1.53</v>
      </c>
      <c r="G111" s="31">
        <v>101.69</v>
      </c>
      <c r="H111" s="30">
        <v>130.8</v>
      </c>
      <c r="I111" s="30">
        <v>16.69</v>
      </c>
      <c r="J111" s="30">
        <v>14326.46</v>
      </c>
      <c r="K111" s="30">
        <v>15302.8</v>
      </c>
      <c r="L111" s="30">
        <v>2324.017</v>
      </c>
      <c r="M111" s="30">
        <v>8336.58</v>
      </c>
      <c r="N111" s="32">
        <v>1391.3</v>
      </c>
      <c r="O111" s="31">
        <v>93.13</v>
      </c>
      <c r="P111" s="30">
        <v>284.27</v>
      </c>
    </row>
    <row r="112" spans="2:16" ht="12.75" customHeight="1">
      <c r="B112" s="27"/>
      <c r="C112" s="28">
        <v>30</v>
      </c>
      <c r="D112" s="29">
        <v>0.89</v>
      </c>
      <c r="E112" s="30">
        <v>2.11</v>
      </c>
      <c r="F112" s="29">
        <v>1.51</v>
      </c>
      <c r="G112" s="31">
        <v>100.83</v>
      </c>
      <c r="H112" s="30">
        <v>130.68</v>
      </c>
      <c r="I112" s="30">
        <v>16.52</v>
      </c>
      <c r="J112" s="30">
        <v>13589.03</v>
      </c>
      <c r="K112" s="30">
        <v>15324.53</v>
      </c>
      <c r="L112" s="30">
        <v>2317.749</v>
      </c>
      <c r="M112" s="30">
        <v>8400.2</v>
      </c>
      <c r="N112" s="32">
        <v>1411.5</v>
      </c>
      <c r="O112" s="31">
        <v>93.61</v>
      </c>
      <c r="P112" s="30">
        <v>283.76</v>
      </c>
    </row>
    <row r="113" spans="2:16" ht="12.75" customHeight="1">
      <c r="B113" s="41"/>
      <c r="C113" s="42">
        <v>31</v>
      </c>
      <c r="D113" s="43">
        <v>0.86</v>
      </c>
      <c r="E113" s="44">
        <v>2.13</v>
      </c>
      <c r="F113" s="43">
        <v>1.51</v>
      </c>
      <c r="G113" s="45">
        <v>100.62</v>
      </c>
      <c r="H113" s="44">
        <v>131.13</v>
      </c>
      <c r="I113" s="46">
        <v>16.49</v>
      </c>
      <c r="J113" s="44">
        <v>13774.54</v>
      </c>
      <c r="K113" s="44">
        <v>15115.57</v>
      </c>
      <c r="L113" s="44">
        <v>2300.595</v>
      </c>
      <c r="M113" s="44">
        <v>8348.84</v>
      </c>
      <c r="N113" s="47">
        <v>1392.6</v>
      </c>
      <c r="O113" s="45">
        <v>91.97</v>
      </c>
      <c r="P113" s="44">
        <v>281.85</v>
      </c>
    </row>
    <row r="114" spans="2:16" ht="12.75" customHeight="1">
      <c r="B114" s="27">
        <v>2013.06</v>
      </c>
      <c r="C114" s="28">
        <v>3</v>
      </c>
      <c r="D114" s="29">
        <v>0.805</v>
      </c>
      <c r="E114" s="30">
        <v>2.12</v>
      </c>
      <c r="F114" s="29">
        <v>1.52</v>
      </c>
      <c r="G114" s="31">
        <v>100.22</v>
      </c>
      <c r="H114" s="30">
        <v>130.59</v>
      </c>
      <c r="I114" s="30">
        <v>16.35</v>
      </c>
      <c r="J114" s="30">
        <v>13261.82</v>
      </c>
      <c r="K114" s="30">
        <v>15254.03</v>
      </c>
      <c r="L114" s="30">
        <v>2299.252</v>
      </c>
      <c r="M114" s="30">
        <v>8285.8</v>
      </c>
      <c r="N114" s="32">
        <v>1411.7</v>
      </c>
      <c r="O114" s="31">
        <v>99.2</v>
      </c>
      <c r="P114" s="30">
        <v>284.9</v>
      </c>
    </row>
    <row r="115" spans="2:16" ht="12.75" customHeight="1">
      <c r="B115" s="27"/>
      <c r="C115" s="28">
        <v>4</v>
      </c>
      <c r="D115" s="29">
        <v>0.865</v>
      </c>
      <c r="E115" s="30">
        <v>2.14</v>
      </c>
      <c r="F115" s="29">
        <v>1.54</v>
      </c>
      <c r="G115" s="31">
        <v>100.28</v>
      </c>
      <c r="H115" s="30">
        <v>131.02</v>
      </c>
      <c r="I115" s="30">
        <v>16.23</v>
      </c>
      <c r="J115" s="30">
        <v>13533.76</v>
      </c>
      <c r="K115" s="30">
        <v>15177.54</v>
      </c>
      <c r="L115" s="30">
        <v>2272.416</v>
      </c>
      <c r="M115" s="30">
        <v>8295.96</v>
      </c>
      <c r="N115" s="32">
        <v>1397.1</v>
      </c>
      <c r="O115" s="31">
        <v>93.31</v>
      </c>
      <c r="P115" s="30">
        <v>285.94</v>
      </c>
    </row>
    <row r="116" spans="2:16" ht="12.75" customHeight="1">
      <c r="B116" s="27"/>
      <c r="C116" s="28">
        <v>5</v>
      </c>
      <c r="D116" s="29">
        <v>0.855</v>
      </c>
      <c r="E116" s="30">
        <v>2.09</v>
      </c>
      <c r="F116" s="29">
        <v>1.51</v>
      </c>
      <c r="G116" s="31">
        <v>99.72</v>
      </c>
      <c r="H116" s="30">
        <v>130.43</v>
      </c>
      <c r="I116" s="30">
        <v>16.37</v>
      </c>
      <c r="J116" s="30">
        <v>13014.87</v>
      </c>
      <c r="K116" s="30">
        <v>14960.59</v>
      </c>
      <c r="L116" s="30">
        <v>2270.931</v>
      </c>
      <c r="M116" s="30">
        <v>8196.18</v>
      </c>
      <c r="N116" s="32">
        <v>1398.4</v>
      </c>
      <c r="O116" s="31">
        <v>93.74</v>
      </c>
      <c r="P116" s="30">
        <v>285.96999999999997</v>
      </c>
    </row>
    <row r="117" spans="2:16" ht="12.75" customHeight="1">
      <c r="B117" s="27"/>
      <c r="C117" s="28">
        <v>6</v>
      </c>
      <c r="D117" s="29">
        <v>0.835</v>
      </c>
      <c r="E117" s="30">
        <v>2.07</v>
      </c>
      <c r="F117" s="29">
        <v>1.52</v>
      </c>
      <c r="G117" s="31">
        <v>99.26</v>
      </c>
      <c r="H117" s="30">
        <v>130.21</v>
      </c>
      <c r="I117" s="30">
        <v>16.21</v>
      </c>
      <c r="J117" s="30">
        <v>12904.02</v>
      </c>
      <c r="K117" s="30">
        <v>15040.62</v>
      </c>
      <c r="L117" s="30">
        <v>2242.11</v>
      </c>
      <c r="M117" s="30">
        <v>8098.81</v>
      </c>
      <c r="N117" s="32">
        <v>1415.7</v>
      </c>
      <c r="O117" s="31">
        <v>94.76</v>
      </c>
      <c r="P117" s="30">
        <v>287.02</v>
      </c>
    </row>
    <row r="118" spans="2:16" ht="12.75" customHeight="1">
      <c r="B118" s="34"/>
      <c r="C118" s="35">
        <v>7</v>
      </c>
      <c r="D118" s="36">
        <v>0.86</v>
      </c>
      <c r="E118" s="37">
        <v>2.17</v>
      </c>
      <c r="F118" s="36">
        <v>1.54</v>
      </c>
      <c r="G118" s="38">
        <v>96.58</v>
      </c>
      <c r="H118" s="37">
        <v>127.93</v>
      </c>
      <c r="I118" s="39">
        <v>15.93</v>
      </c>
      <c r="J118" s="37">
        <v>12877.53</v>
      </c>
      <c r="K118" s="37">
        <v>15248.12</v>
      </c>
      <c r="L118" s="37">
        <v>2210.989</v>
      </c>
      <c r="M118" s="37">
        <v>8254.68</v>
      </c>
      <c r="N118" s="40">
        <v>1383</v>
      </c>
      <c r="O118" s="38">
        <v>96.03</v>
      </c>
      <c r="P118" s="37">
        <v>287.67</v>
      </c>
    </row>
    <row r="119" spans="2:16" ht="12.75" customHeight="1">
      <c r="B119" s="27"/>
      <c r="C119" s="28">
        <v>10</v>
      </c>
      <c r="D119" s="29">
        <v>0.825</v>
      </c>
      <c r="E119" s="30">
        <v>2.21</v>
      </c>
      <c r="F119" s="29">
        <v>1.6</v>
      </c>
      <c r="G119" s="31">
        <v>98.38</v>
      </c>
      <c r="H119" s="30">
        <v>129.96</v>
      </c>
      <c r="I119" s="30">
        <v>15.9</v>
      </c>
      <c r="J119" s="30">
        <v>13541.2</v>
      </c>
      <c r="K119" s="30">
        <v>15238.59</v>
      </c>
      <c r="L119" s="30" t="s">
        <v>26</v>
      </c>
      <c r="M119" s="30">
        <v>8307.69</v>
      </c>
      <c r="N119" s="32">
        <v>1386.2</v>
      </c>
      <c r="O119" s="31">
        <v>95.77</v>
      </c>
      <c r="P119" s="30">
        <v>286.5</v>
      </c>
    </row>
    <row r="120" spans="2:16" ht="12.75" customHeight="1">
      <c r="B120" s="27"/>
      <c r="C120" s="28">
        <v>11</v>
      </c>
      <c r="D120" s="29">
        <v>0.88</v>
      </c>
      <c r="E120" s="30">
        <v>2.18</v>
      </c>
      <c r="F120" s="29">
        <v>1.6</v>
      </c>
      <c r="G120" s="31">
        <v>98.17</v>
      </c>
      <c r="H120" s="30">
        <v>130.26</v>
      </c>
      <c r="I120" s="30">
        <v>16.07</v>
      </c>
      <c r="J120" s="30">
        <v>13317.62</v>
      </c>
      <c r="K120" s="30">
        <v>15122.02</v>
      </c>
      <c r="L120" s="30" t="s">
        <v>26</v>
      </c>
      <c r="M120" s="30">
        <v>8222.46</v>
      </c>
      <c r="N120" s="32">
        <v>1377</v>
      </c>
      <c r="O120" s="31">
        <v>95.38</v>
      </c>
      <c r="P120" s="30">
        <v>285.01</v>
      </c>
    </row>
    <row r="121" spans="2:16" ht="12.75" customHeight="1">
      <c r="B121" s="27"/>
      <c r="C121" s="28">
        <v>12</v>
      </c>
      <c r="D121" s="29">
        <v>0.87</v>
      </c>
      <c r="E121" s="30">
        <v>2.23</v>
      </c>
      <c r="F121" s="29">
        <v>1.59</v>
      </c>
      <c r="G121" s="31">
        <v>96.8</v>
      </c>
      <c r="H121" s="30">
        <v>128.81</v>
      </c>
      <c r="I121" s="30">
        <v>15.71</v>
      </c>
      <c r="J121" s="30">
        <v>13289.32</v>
      </c>
      <c r="K121" s="30">
        <v>14995.23</v>
      </c>
      <c r="L121" s="30" t="s">
        <v>26</v>
      </c>
      <c r="M121" s="30">
        <v>8143.27</v>
      </c>
      <c r="N121" s="32">
        <v>1391.8</v>
      </c>
      <c r="O121" s="31">
        <v>95.88</v>
      </c>
      <c r="P121" s="30">
        <v>285.22</v>
      </c>
    </row>
    <row r="122" spans="2:16" ht="12.75" customHeight="1">
      <c r="B122" s="27"/>
      <c r="C122" s="28">
        <v>13</v>
      </c>
      <c r="D122" s="29">
        <v>0.855</v>
      </c>
      <c r="E122" s="30">
        <v>2.15</v>
      </c>
      <c r="F122" s="29">
        <v>1.56</v>
      </c>
      <c r="G122" s="31">
        <v>94.21</v>
      </c>
      <c r="H122" s="30">
        <v>125.73</v>
      </c>
      <c r="I122" s="30">
        <v>15.53</v>
      </c>
      <c r="J122" s="30">
        <v>12445.38</v>
      </c>
      <c r="K122" s="30">
        <v>15176.08</v>
      </c>
      <c r="L122" s="30">
        <v>2148.35</v>
      </c>
      <c r="M122" s="30">
        <v>8095.39</v>
      </c>
      <c r="N122" s="32">
        <v>1377.6</v>
      </c>
      <c r="O122" s="31">
        <v>96.69</v>
      </c>
      <c r="P122" s="30">
        <v>285.3</v>
      </c>
    </row>
    <row r="123" spans="2:16" ht="12.75" customHeight="1">
      <c r="B123" s="34"/>
      <c r="C123" s="35">
        <v>14</v>
      </c>
      <c r="D123" s="36">
        <v>0.815</v>
      </c>
      <c r="E123" s="37">
        <v>2.13</v>
      </c>
      <c r="F123" s="36">
        <v>1.51</v>
      </c>
      <c r="G123" s="38">
        <v>95.1</v>
      </c>
      <c r="H123" s="37">
        <v>126.7</v>
      </c>
      <c r="I123" s="39">
        <v>15.43</v>
      </c>
      <c r="J123" s="37">
        <v>12686.52</v>
      </c>
      <c r="K123" s="37">
        <v>15070.18</v>
      </c>
      <c r="L123" s="37">
        <v>2162.041</v>
      </c>
      <c r="M123" s="37">
        <v>8127.96</v>
      </c>
      <c r="N123" s="40">
        <v>1387.3</v>
      </c>
      <c r="O123" s="38">
        <v>97.85</v>
      </c>
      <c r="P123" s="37">
        <v>286.18</v>
      </c>
    </row>
    <row r="124" spans="2:16" ht="12.75" customHeight="1">
      <c r="B124" s="27"/>
      <c r="C124" s="28">
        <v>17</v>
      </c>
      <c r="D124" s="29">
        <v>0.835</v>
      </c>
      <c r="E124" s="30">
        <v>2.18</v>
      </c>
      <c r="F124" s="29">
        <v>1.52</v>
      </c>
      <c r="G124" s="31">
        <v>94.99</v>
      </c>
      <c r="H124" s="30">
        <v>126.79</v>
      </c>
      <c r="I124" s="30">
        <v>15.44</v>
      </c>
      <c r="J124" s="30">
        <v>13033.12</v>
      </c>
      <c r="K124" s="30">
        <v>15179.85</v>
      </c>
      <c r="L124" s="30">
        <v>2156.215</v>
      </c>
      <c r="M124" s="30">
        <v>8215.73</v>
      </c>
      <c r="N124" s="32">
        <v>1382.8</v>
      </c>
      <c r="O124" s="31">
        <v>97.77</v>
      </c>
      <c r="P124" s="30">
        <v>286.26</v>
      </c>
    </row>
    <row r="125" spans="2:16" ht="12.75" customHeight="1">
      <c r="B125" s="27"/>
      <c r="C125" s="28">
        <v>18</v>
      </c>
      <c r="D125" s="29">
        <v>0.82</v>
      </c>
      <c r="E125" s="30">
        <v>2.18</v>
      </c>
      <c r="F125" s="29">
        <v>1.57</v>
      </c>
      <c r="G125" s="31">
        <v>95.09</v>
      </c>
      <c r="H125" s="30">
        <v>127.18</v>
      </c>
      <c r="I125" s="30">
        <v>15.47</v>
      </c>
      <c r="J125" s="30">
        <v>13007.28</v>
      </c>
      <c r="K125" s="30">
        <v>15318.23</v>
      </c>
      <c r="L125" s="30">
        <v>2159.291</v>
      </c>
      <c r="M125" s="30">
        <v>8229.51</v>
      </c>
      <c r="N125" s="32">
        <v>1366.6</v>
      </c>
      <c r="O125" s="31">
        <v>98.44</v>
      </c>
      <c r="P125" s="30">
        <v>286.43</v>
      </c>
    </row>
    <row r="126" spans="2:16" ht="12.75" customHeight="1">
      <c r="B126" s="27"/>
      <c r="C126" s="28">
        <v>19</v>
      </c>
      <c r="D126" s="29">
        <v>0.81</v>
      </c>
      <c r="E126" s="30">
        <v>2.35</v>
      </c>
      <c r="F126" s="29">
        <v>1.55</v>
      </c>
      <c r="G126" s="31">
        <v>95.03</v>
      </c>
      <c r="H126" s="30">
        <v>127.26</v>
      </c>
      <c r="I126" s="30">
        <v>15.56</v>
      </c>
      <c r="J126" s="30">
        <v>13245.22</v>
      </c>
      <c r="K126" s="30">
        <v>15112.19</v>
      </c>
      <c r="L126" s="30">
        <v>2143.454</v>
      </c>
      <c r="M126" s="30">
        <v>8197.08</v>
      </c>
      <c r="N126" s="32">
        <v>1373.6</v>
      </c>
      <c r="O126" s="31">
        <v>98.24</v>
      </c>
      <c r="P126" s="30">
        <v>287.96</v>
      </c>
    </row>
    <row r="127" spans="2:16" ht="12.75" customHeight="1">
      <c r="B127" s="27"/>
      <c r="C127" s="28">
        <v>20</v>
      </c>
      <c r="D127" s="29">
        <v>0.85</v>
      </c>
      <c r="E127" s="30">
        <v>2.41</v>
      </c>
      <c r="F127" s="29">
        <v>1.66</v>
      </c>
      <c r="G127" s="31">
        <v>98.09</v>
      </c>
      <c r="H127" s="30">
        <v>129.72</v>
      </c>
      <c r="I127" s="30">
        <v>15.77</v>
      </c>
      <c r="J127" s="30">
        <v>13014.58</v>
      </c>
      <c r="K127" s="30">
        <v>14758.32</v>
      </c>
      <c r="L127" s="30">
        <v>2084.021</v>
      </c>
      <c r="M127" s="30">
        <v>7928.48</v>
      </c>
      <c r="N127" s="32">
        <v>1285.9</v>
      </c>
      <c r="O127" s="31">
        <v>99</v>
      </c>
      <c r="P127" s="30">
        <v>279.57</v>
      </c>
    </row>
    <row r="128" spans="2:16" ht="12.75" customHeight="1">
      <c r="B128" s="34"/>
      <c r="C128" s="35">
        <v>21</v>
      </c>
      <c r="D128" s="36">
        <v>0.865</v>
      </c>
      <c r="E128" s="37">
        <v>2.53</v>
      </c>
      <c r="F128" s="36">
        <v>1.73</v>
      </c>
      <c r="G128" s="38">
        <v>97.97</v>
      </c>
      <c r="H128" s="37">
        <v>129.55</v>
      </c>
      <c r="I128" s="37">
        <v>15.87</v>
      </c>
      <c r="J128" s="37">
        <v>13230.13</v>
      </c>
      <c r="K128" s="37">
        <v>14799.4</v>
      </c>
      <c r="L128" s="37">
        <v>2073.095</v>
      </c>
      <c r="M128" s="37">
        <v>7789.24</v>
      </c>
      <c r="N128" s="40">
        <v>1291.6</v>
      </c>
      <c r="O128" s="38">
        <v>93.69</v>
      </c>
      <c r="P128" s="37">
        <v>278.08</v>
      </c>
    </row>
    <row r="129" spans="2:16" ht="12.75" customHeight="1">
      <c r="B129" s="27"/>
      <c r="C129" s="28">
        <v>24</v>
      </c>
      <c r="D129" s="29">
        <v>0.88</v>
      </c>
      <c r="E129" s="30">
        <v>2.53</v>
      </c>
      <c r="F129" s="29">
        <v>1.81</v>
      </c>
      <c r="G129" s="31">
        <v>98.32</v>
      </c>
      <c r="H129" s="30">
        <v>128.9</v>
      </c>
      <c r="I129" s="30">
        <v>16.05</v>
      </c>
      <c r="J129" s="30">
        <v>13062.78</v>
      </c>
      <c r="K129" s="30">
        <v>14659.56</v>
      </c>
      <c r="L129" s="30">
        <v>1963.235</v>
      </c>
      <c r="M129" s="30">
        <v>7692.45</v>
      </c>
      <c r="N129" s="32">
        <v>1276.8</v>
      </c>
      <c r="O129" s="31">
        <v>95.18</v>
      </c>
      <c r="P129" s="30">
        <v>277.48</v>
      </c>
    </row>
    <row r="130" spans="2:16" ht="12.75" customHeight="1">
      <c r="B130" s="27"/>
      <c r="C130" s="28">
        <v>25</v>
      </c>
      <c r="D130" s="29">
        <v>0.86</v>
      </c>
      <c r="E130" s="30">
        <v>2.61</v>
      </c>
      <c r="F130" s="29">
        <v>1.8</v>
      </c>
      <c r="G130" s="31">
        <v>97.4</v>
      </c>
      <c r="H130" s="30">
        <v>128.01</v>
      </c>
      <c r="I130" s="30">
        <v>15.92</v>
      </c>
      <c r="J130" s="30">
        <v>12969.34</v>
      </c>
      <c r="K130" s="30">
        <v>14760.31</v>
      </c>
      <c r="L130" s="30">
        <v>1959.508</v>
      </c>
      <c r="M130" s="30">
        <v>7811.3</v>
      </c>
      <c r="N130" s="32">
        <v>1274.8</v>
      </c>
      <c r="O130" s="31">
        <v>95.32</v>
      </c>
      <c r="P130" s="30">
        <v>278.02</v>
      </c>
    </row>
    <row r="131" spans="2:16" ht="12.75" customHeight="1">
      <c r="B131" s="27"/>
      <c r="C131" s="28">
        <v>26</v>
      </c>
      <c r="D131" s="29">
        <v>0.865</v>
      </c>
      <c r="E131" s="30">
        <v>2.53</v>
      </c>
      <c r="F131" s="29">
        <v>1.77</v>
      </c>
      <c r="G131" s="31">
        <v>97.57</v>
      </c>
      <c r="H131" s="30">
        <v>127.57</v>
      </c>
      <c r="I131" s="30">
        <v>15.98</v>
      </c>
      <c r="J131" s="30">
        <v>12834.01</v>
      </c>
      <c r="K131" s="30">
        <v>14910.14</v>
      </c>
      <c r="L131" s="30">
        <v>1951.495</v>
      </c>
      <c r="M131" s="30">
        <v>7940.99</v>
      </c>
      <c r="N131" s="32">
        <v>1229.6</v>
      </c>
      <c r="O131" s="31">
        <v>95.5</v>
      </c>
      <c r="P131" s="30">
        <v>276.79</v>
      </c>
    </row>
    <row r="132" spans="2:16" ht="12.75" customHeight="1">
      <c r="B132" s="27"/>
      <c r="C132" s="28">
        <v>27</v>
      </c>
      <c r="D132" s="29">
        <v>0.835</v>
      </c>
      <c r="E132" s="30">
        <v>2.47</v>
      </c>
      <c r="F132" s="29">
        <v>1.72</v>
      </c>
      <c r="G132" s="31">
        <v>98.18</v>
      </c>
      <c r="H132" s="30">
        <v>127.98</v>
      </c>
      <c r="I132" s="30">
        <v>15.9</v>
      </c>
      <c r="J132" s="30">
        <v>13213.55</v>
      </c>
      <c r="K132" s="30">
        <v>15024.49</v>
      </c>
      <c r="L132" s="30">
        <v>1950.013</v>
      </c>
      <c r="M132" s="30">
        <v>7990.75</v>
      </c>
      <c r="N132" s="32">
        <v>1211.4</v>
      </c>
      <c r="O132" s="31">
        <v>97.05</v>
      </c>
      <c r="P132" s="30">
        <v>277.35</v>
      </c>
    </row>
    <row r="133" spans="2:16" ht="12.75" customHeight="1">
      <c r="B133" s="41"/>
      <c r="C133" s="42">
        <v>28</v>
      </c>
      <c r="D133" s="43">
        <v>0.855</v>
      </c>
      <c r="E133" s="44">
        <v>2.48</v>
      </c>
      <c r="F133" s="43">
        <v>1.73</v>
      </c>
      <c r="G133" s="45">
        <v>98.82</v>
      </c>
      <c r="H133" s="44">
        <v>128.92</v>
      </c>
      <c r="I133" s="46">
        <v>16.07</v>
      </c>
      <c r="J133" s="44">
        <v>13677.32</v>
      </c>
      <c r="K133" s="44">
        <v>14909.6</v>
      </c>
      <c r="L133" s="44">
        <v>1979.206</v>
      </c>
      <c r="M133" s="44">
        <v>7959.22</v>
      </c>
      <c r="N133" s="47">
        <v>1223.8</v>
      </c>
      <c r="O133" s="45">
        <v>95.56</v>
      </c>
      <c r="P133" s="44">
        <v>275.62</v>
      </c>
    </row>
    <row r="134" spans="2:16" ht="12.75" customHeight="1">
      <c r="B134" s="27">
        <v>2013.07</v>
      </c>
      <c r="C134" s="28">
        <v>1</v>
      </c>
      <c r="D134" s="29">
        <v>0.855</v>
      </c>
      <c r="E134" s="30">
        <v>2.47</v>
      </c>
      <c r="F134" s="29">
        <v>1.72</v>
      </c>
      <c r="G134" s="31">
        <v>99.59</v>
      </c>
      <c r="H134" s="30">
        <v>129.93</v>
      </c>
      <c r="I134" s="30">
        <v>16.22</v>
      </c>
      <c r="J134" s="30">
        <v>13852.5</v>
      </c>
      <c r="K134" s="30">
        <v>14974.96</v>
      </c>
      <c r="L134" s="30">
        <v>1995.242</v>
      </c>
      <c r="M134" s="30">
        <v>7983.92</v>
      </c>
      <c r="N134" s="32">
        <v>1255.9</v>
      </c>
      <c r="O134" s="31">
        <v>97.99</v>
      </c>
      <c r="P134" s="30">
        <v>277.9</v>
      </c>
    </row>
    <row r="135" spans="2:16" ht="12.75" customHeight="1">
      <c r="B135" s="27"/>
      <c r="C135" s="28">
        <v>2</v>
      </c>
      <c r="D135" s="29">
        <v>0.89</v>
      </c>
      <c r="E135" s="30">
        <v>2.47</v>
      </c>
      <c r="F135" s="29">
        <v>1.7</v>
      </c>
      <c r="G135" s="31">
        <v>99.7</v>
      </c>
      <c r="H135" s="30">
        <v>130.17</v>
      </c>
      <c r="I135" s="30">
        <v>16.26</v>
      </c>
      <c r="J135" s="30">
        <v>14098.74</v>
      </c>
      <c r="K135" s="30">
        <v>14932.41</v>
      </c>
      <c r="L135" s="30">
        <v>2006.56</v>
      </c>
      <c r="M135" s="30">
        <v>7910.77</v>
      </c>
      <c r="N135" s="32">
        <v>1243.6</v>
      </c>
      <c r="O135" s="31">
        <v>99.6</v>
      </c>
      <c r="P135" s="30">
        <v>279.69</v>
      </c>
    </row>
    <row r="136" spans="2:16" ht="12.75" customHeight="1">
      <c r="B136" s="27"/>
      <c r="C136" s="28">
        <v>3</v>
      </c>
      <c r="D136" s="29">
        <v>0.87</v>
      </c>
      <c r="E136" s="30">
        <v>2.5</v>
      </c>
      <c r="F136" s="29">
        <v>1.66</v>
      </c>
      <c r="G136" s="31">
        <v>100.1</v>
      </c>
      <c r="H136" s="30">
        <v>129.41</v>
      </c>
      <c r="I136" s="30">
        <v>16.43</v>
      </c>
      <c r="J136" s="30">
        <v>14055.56</v>
      </c>
      <c r="K136" s="30">
        <v>14988.55</v>
      </c>
      <c r="L136" s="30">
        <v>1994.268</v>
      </c>
      <c r="M136" s="30">
        <v>7829.32</v>
      </c>
      <c r="N136" s="32">
        <v>1252.1</v>
      </c>
      <c r="O136" s="31">
        <v>101.24</v>
      </c>
      <c r="P136" s="30">
        <v>281.79</v>
      </c>
    </row>
    <row r="137" spans="2:16" ht="12.75" customHeight="1">
      <c r="B137" s="27"/>
      <c r="C137" s="28">
        <v>4</v>
      </c>
      <c r="D137" s="29">
        <v>0.855</v>
      </c>
      <c r="E137" s="30" t="s">
        <v>26</v>
      </c>
      <c r="F137" s="29" t="s">
        <v>26</v>
      </c>
      <c r="G137" s="31">
        <v>99.71</v>
      </c>
      <c r="H137" s="30">
        <v>129.53</v>
      </c>
      <c r="I137" s="30">
        <v>16.3</v>
      </c>
      <c r="J137" s="30">
        <v>14018.93</v>
      </c>
      <c r="K137" s="30" t="s">
        <v>26</v>
      </c>
      <c r="L137" s="30">
        <v>2006.098</v>
      </c>
      <c r="M137" s="30">
        <v>7994.31</v>
      </c>
      <c r="N137" s="32" t="s">
        <v>26</v>
      </c>
      <c r="O137" s="31" t="s">
        <v>26</v>
      </c>
      <c r="P137" s="30" t="s">
        <v>26</v>
      </c>
    </row>
    <row r="138" spans="2:16" ht="12.75" customHeight="1">
      <c r="B138" s="34"/>
      <c r="C138" s="35">
        <v>5</v>
      </c>
      <c r="D138" s="36">
        <v>0.855</v>
      </c>
      <c r="E138" s="37">
        <v>2.74</v>
      </c>
      <c r="F138" s="36">
        <v>1.72</v>
      </c>
      <c r="G138" s="38">
        <v>100.27</v>
      </c>
      <c r="H138" s="37">
        <v>129.18</v>
      </c>
      <c r="I138" s="37">
        <v>16.38</v>
      </c>
      <c r="J138" s="37">
        <v>14309.97</v>
      </c>
      <c r="K138" s="37">
        <v>15135.84</v>
      </c>
      <c r="L138" s="37">
        <v>2007.199</v>
      </c>
      <c r="M138" s="37">
        <v>7806</v>
      </c>
      <c r="N138" s="40">
        <v>1212.9</v>
      </c>
      <c r="O138" s="38">
        <v>103.22</v>
      </c>
      <c r="P138" s="37">
        <v>280.72</v>
      </c>
    </row>
    <row r="139" spans="2:16" ht="12.75" customHeight="1">
      <c r="B139" s="27"/>
      <c r="C139" s="28">
        <v>8</v>
      </c>
      <c r="D139" s="29">
        <v>0.88</v>
      </c>
      <c r="E139" s="30">
        <v>2.63</v>
      </c>
      <c r="F139" s="29">
        <v>1.7</v>
      </c>
      <c r="G139" s="31">
        <v>101.14</v>
      </c>
      <c r="H139" s="30">
        <v>129.77</v>
      </c>
      <c r="I139" s="30">
        <v>16.52</v>
      </c>
      <c r="J139" s="30">
        <v>14109.34</v>
      </c>
      <c r="K139" s="30">
        <v>15224.69</v>
      </c>
      <c r="L139" s="30">
        <v>1958.273</v>
      </c>
      <c r="M139" s="30">
        <v>7968.54</v>
      </c>
      <c r="N139" s="32">
        <v>1234.9</v>
      </c>
      <c r="O139" s="31">
        <v>103.14</v>
      </c>
      <c r="P139" s="30">
        <v>282.64</v>
      </c>
    </row>
    <row r="140" spans="2:16" ht="12.75" customHeight="1">
      <c r="B140" s="27"/>
      <c r="C140" s="28">
        <v>9</v>
      </c>
      <c r="D140" s="29">
        <v>0.865</v>
      </c>
      <c r="E140" s="30">
        <v>2.63</v>
      </c>
      <c r="F140" s="29">
        <v>1.65</v>
      </c>
      <c r="G140" s="31">
        <v>101.15</v>
      </c>
      <c r="H140" s="30">
        <v>130.23</v>
      </c>
      <c r="I140" s="30">
        <v>16.46</v>
      </c>
      <c r="J140" s="30">
        <v>14472.9</v>
      </c>
      <c r="K140" s="30">
        <v>15300.34</v>
      </c>
      <c r="L140" s="30">
        <v>1965.454</v>
      </c>
      <c r="M140" s="30">
        <v>8057.75</v>
      </c>
      <c r="N140" s="32">
        <v>1245.9</v>
      </c>
      <c r="O140" s="31">
        <v>103.53</v>
      </c>
      <c r="P140" s="30">
        <v>283.6</v>
      </c>
    </row>
    <row r="141" spans="2:16" ht="12.75" customHeight="1">
      <c r="B141" s="27"/>
      <c r="C141" s="28">
        <v>10</v>
      </c>
      <c r="D141" s="29">
        <v>0.855</v>
      </c>
      <c r="E141" s="30">
        <v>2.62</v>
      </c>
      <c r="F141" s="29">
        <v>1.65</v>
      </c>
      <c r="G141" s="31">
        <v>100.45</v>
      </c>
      <c r="H141" s="30">
        <v>128.68</v>
      </c>
      <c r="I141" s="30">
        <v>16.49</v>
      </c>
      <c r="J141" s="30">
        <v>14416.6</v>
      </c>
      <c r="K141" s="30">
        <v>15291.66</v>
      </c>
      <c r="L141" s="30">
        <v>2008.126</v>
      </c>
      <c r="M141" s="30">
        <v>8066.48</v>
      </c>
      <c r="N141" s="32">
        <v>1247.4</v>
      </c>
      <c r="O141" s="31">
        <v>106.52</v>
      </c>
      <c r="P141" s="30">
        <v>286.17</v>
      </c>
    </row>
    <row r="142" spans="2:16" ht="12.75" customHeight="1">
      <c r="B142" s="27"/>
      <c r="C142" s="28">
        <v>11</v>
      </c>
      <c r="D142" s="29">
        <v>0.83</v>
      </c>
      <c r="E142" s="30">
        <v>2.57</v>
      </c>
      <c r="F142" s="29">
        <v>1.62</v>
      </c>
      <c r="G142" s="31">
        <v>99.29</v>
      </c>
      <c r="H142" s="30">
        <v>129.37</v>
      </c>
      <c r="I142" s="30">
        <v>16.24</v>
      </c>
      <c r="J142" s="30">
        <v>14472.58</v>
      </c>
      <c r="K142" s="30">
        <v>15460.92</v>
      </c>
      <c r="L142" s="30">
        <v>2072.991</v>
      </c>
      <c r="M142" s="30">
        <v>8158.8</v>
      </c>
      <c r="N142" s="32">
        <v>1275.5</v>
      </c>
      <c r="O142" s="31">
        <v>104.91</v>
      </c>
      <c r="P142" s="30">
        <v>286.64</v>
      </c>
    </row>
    <row r="143" spans="2:16" ht="12.75" customHeight="1">
      <c r="B143" s="34"/>
      <c r="C143" s="35">
        <v>12</v>
      </c>
      <c r="D143" s="36">
        <v>0.815</v>
      </c>
      <c r="E143" s="37">
        <v>2.58</v>
      </c>
      <c r="F143" s="36">
        <v>1.55</v>
      </c>
      <c r="G143" s="38">
        <v>99.1</v>
      </c>
      <c r="H143" s="37">
        <v>129.21</v>
      </c>
      <c r="I143" s="37">
        <v>16.16</v>
      </c>
      <c r="J143" s="37">
        <v>14506.25</v>
      </c>
      <c r="K143" s="37">
        <v>15464.3</v>
      </c>
      <c r="L143" s="37">
        <v>2039.486</v>
      </c>
      <c r="M143" s="37">
        <v>8212.77</v>
      </c>
      <c r="N143" s="40">
        <v>1277.8</v>
      </c>
      <c r="O143" s="38">
        <v>105.95</v>
      </c>
      <c r="P143" s="37">
        <v>286.66</v>
      </c>
    </row>
    <row r="144" spans="2:16" ht="12.75" customHeight="1">
      <c r="B144" s="27"/>
      <c r="C144" s="28">
        <v>15</v>
      </c>
      <c r="D144" s="29" t="s">
        <v>26</v>
      </c>
      <c r="E144" s="30">
        <v>2.53</v>
      </c>
      <c r="F144" s="29">
        <v>1.57</v>
      </c>
      <c r="G144" s="31" t="s">
        <v>26</v>
      </c>
      <c r="H144" s="30" t="s">
        <v>26</v>
      </c>
      <c r="I144" s="30" t="s">
        <v>26</v>
      </c>
      <c r="J144" s="30" t="s">
        <v>26</v>
      </c>
      <c r="K144" s="30">
        <v>15484.26</v>
      </c>
      <c r="L144" s="30">
        <v>2059.39</v>
      </c>
      <c r="M144" s="30">
        <v>8234.81</v>
      </c>
      <c r="N144" s="32">
        <v>1283.8</v>
      </c>
      <c r="O144" s="31">
        <v>104.5</v>
      </c>
      <c r="P144" s="30">
        <v>286.8</v>
      </c>
    </row>
    <row r="145" spans="2:16" ht="12.75" customHeight="1">
      <c r="B145" s="27"/>
      <c r="C145" s="28">
        <v>16</v>
      </c>
      <c r="D145" s="29">
        <v>0.825</v>
      </c>
      <c r="E145" s="30">
        <v>2.53</v>
      </c>
      <c r="F145" s="29">
        <v>1.55</v>
      </c>
      <c r="G145" s="31">
        <v>99.59</v>
      </c>
      <c r="H145" s="30">
        <v>130.17</v>
      </c>
      <c r="I145" s="30">
        <v>16.31</v>
      </c>
      <c r="J145" s="30">
        <v>14599.12</v>
      </c>
      <c r="K145" s="30">
        <v>15451.85</v>
      </c>
      <c r="L145" s="30">
        <v>2065.72</v>
      </c>
      <c r="M145" s="30">
        <v>8201.05</v>
      </c>
      <c r="N145" s="32">
        <v>1290.3</v>
      </c>
      <c r="O145" s="31">
        <v>106</v>
      </c>
      <c r="P145" s="30">
        <v>288.48</v>
      </c>
    </row>
    <row r="146" spans="2:16" ht="12.75" customHeight="1">
      <c r="B146" s="27"/>
      <c r="C146" s="28">
        <v>17</v>
      </c>
      <c r="D146" s="29">
        <v>0.82</v>
      </c>
      <c r="E146" s="30">
        <v>2.49</v>
      </c>
      <c r="F146" s="29">
        <v>1.54</v>
      </c>
      <c r="G146" s="31">
        <v>99.68</v>
      </c>
      <c r="H146" s="30">
        <v>131.04</v>
      </c>
      <c r="I146" s="30">
        <v>16.19</v>
      </c>
      <c r="J146" s="30">
        <v>14615.04</v>
      </c>
      <c r="K146" s="30">
        <v>15470.52</v>
      </c>
      <c r="L146" s="30">
        <v>2044.922</v>
      </c>
      <c r="M146" s="30">
        <v>8254.72</v>
      </c>
      <c r="N146" s="32">
        <v>1277.9</v>
      </c>
      <c r="O146" s="31">
        <v>106.48</v>
      </c>
      <c r="P146" s="30">
        <v>287.96</v>
      </c>
    </row>
    <row r="147" spans="2:16" ht="12.75" customHeight="1">
      <c r="B147" s="27"/>
      <c r="C147" s="28">
        <v>18</v>
      </c>
      <c r="D147" s="29">
        <v>0.8</v>
      </c>
      <c r="E147" s="30">
        <v>2.53</v>
      </c>
      <c r="F147" s="29">
        <v>1.51</v>
      </c>
      <c r="G147" s="31">
        <v>100.25</v>
      </c>
      <c r="H147" s="30">
        <v>131.34</v>
      </c>
      <c r="I147" s="30">
        <v>16.26</v>
      </c>
      <c r="J147" s="30">
        <v>14808.5</v>
      </c>
      <c r="K147" s="30">
        <v>15548.54</v>
      </c>
      <c r="L147" s="30">
        <v>2023.396</v>
      </c>
      <c r="M147" s="30">
        <v>8337.09</v>
      </c>
      <c r="N147" s="32">
        <v>1284.6</v>
      </c>
      <c r="O147" s="31">
        <v>108.04</v>
      </c>
      <c r="P147" s="30">
        <v>290.51</v>
      </c>
    </row>
    <row r="148" spans="2:16" ht="12.75" customHeight="1">
      <c r="B148" s="34"/>
      <c r="C148" s="35">
        <v>19</v>
      </c>
      <c r="D148" s="36">
        <v>0.805</v>
      </c>
      <c r="E148" s="37">
        <v>2.48</v>
      </c>
      <c r="F148" s="36">
        <v>1.52</v>
      </c>
      <c r="G148" s="38">
        <v>100.34</v>
      </c>
      <c r="H148" s="37">
        <v>131.71</v>
      </c>
      <c r="I148" s="37">
        <v>16.43</v>
      </c>
      <c r="J148" s="37">
        <v>14589.91</v>
      </c>
      <c r="K148" s="37">
        <v>15543.74</v>
      </c>
      <c r="L148" s="37">
        <v>1992.648</v>
      </c>
      <c r="M148" s="37">
        <v>8331.57</v>
      </c>
      <c r="N148" s="40">
        <v>1293.3</v>
      </c>
      <c r="O148" s="38">
        <v>108.05</v>
      </c>
      <c r="P148" s="37">
        <v>290.92</v>
      </c>
    </row>
    <row r="149" spans="2:16" ht="12.75" customHeight="1">
      <c r="B149" s="27"/>
      <c r="C149" s="28">
        <v>22</v>
      </c>
      <c r="D149" s="29">
        <v>0.785</v>
      </c>
      <c r="E149" s="30">
        <v>2.48</v>
      </c>
      <c r="F149" s="29">
        <v>1.51</v>
      </c>
      <c r="G149" s="31">
        <v>100</v>
      </c>
      <c r="H149" s="30">
        <v>131.57</v>
      </c>
      <c r="I149" s="30">
        <v>16.32</v>
      </c>
      <c r="J149" s="30">
        <v>14658.04</v>
      </c>
      <c r="K149" s="30">
        <v>15545.55</v>
      </c>
      <c r="L149" s="30">
        <v>2004.762</v>
      </c>
      <c r="M149" s="30">
        <v>8331.06</v>
      </c>
      <c r="N149" s="32">
        <v>1336.4</v>
      </c>
      <c r="O149" s="31">
        <v>106.91</v>
      </c>
      <c r="P149" s="30">
        <v>291.04</v>
      </c>
    </row>
    <row r="150" spans="2:16" ht="12.75" customHeight="1">
      <c r="B150" s="27"/>
      <c r="C150" s="28">
        <v>23</v>
      </c>
      <c r="D150" s="29">
        <v>0.78</v>
      </c>
      <c r="E150" s="30">
        <v>2.5</v>
      </c>
      <c r="F150" s="29">
        <v>1.55</v>
      </c>
      <c r="G150" s="31">
        <v>99.47</v>
      </c>
      <c r="H150" s="30">
        <v>131.24</v>
      </c>
      <c r="I150" s="30">
        <v>16.21</v>
      </c>
      <c r="J150" s="30">
        <v>14778.51</v>
      </c>
      <c r="K150" s="30">
        <v>15567.74</v>
      </c>
      <c r="L150" s="30">
        <v>2043.876</v>
      </c>
      <c r="M150" s="30">
        <v>8314.23</v>
      </c>
      <c r="N150" s="32">
        <v>1335.1</v>
      </c>
      <c r="O150" s="31">
        <v>107.23</v>
      </c>
      <c r="P150" s="30">
        <v>290.65</v>
      </c>
    </row>
    <row r="151" spans="2:16" ht="12.75" customHeight="1">
      <c r="B151" s="27"/>
      <c r="C151" s="28">
        <v>24</v>
      </c>
      <c r="D151" s="29">
        <v>0.77</v>
      </c>
      <c r="E151" s="30">
        <v>2.59</v>
      </c>
      <c r="F151" s="29">
        <v>1.65</v>
      </c>
      <c r="G151" s="31">
        <v>99.93</v>
      </c>
      <c r="H151" s="30">
        <v>132.33</v>
      </c>
      <c r="I151" s="30">
        <v>16.22</v>
      </c>
      <c r="J151" s="30">
        <v>14731.28</v>
      </c>
      <c r="K151" s="30">
        <v>15542.24</v>
      </c>
      <c r="L151" s="30">
        <v>2033.329</v>
      </c>
      <c r="M151" s="30">
        <v>8379.11</v>
      </c>
      <c r="N151" s="32">
        <v>1319.7</v>
      </c>
      <c r="O151" s="31">
        <v>105.39</v>
      </c>
      <c r="P151" s="30">
        <v>287.74</v>
      </c>
    </row>
    <row r="152" spans="2:16" ht="12.75" customHeight="1">
      <c r="B152" s="27"/>
      <c r="C152" s="28">
        <v>25</v>
      </c>
      <c r="D152" s="29">
        <v>0.8</v>
      </c>
      <c r="E152" s="30">
        <v>2.57</v>
      </c>
      <c r="F152" s="29">
        <v>1.67</v>
      </c>
      <c r="G152" s="31">
        <v>99.98</v>
      </c>
      <c r="H152" s="30">
        <v>132.25</v>
      </c>
      <c r="I152" s="30">
        <v>16.36</v>
      </c>
      <c r="J152" s="30">
        <v>14562.93</v>
      </c>
      <c r="K152" s="30">
        <v>15555.61</v>
      </c>
      <c r="L152" s="30">
        <v>2021.174</v>
      </c>
      <c r="M152" s="30">
        <v>8298.98</v>
      </c>
      <c r="N152" s="32">
        <v>1329</v>
      </c>
      <c r="O152" s="31">
        <v>105.46</v>
      </c>
      <c r="P152" s="30">
        <v>286.9</v>
      </c>
    </row>
    <row r="153" spans="2:16" ht="12.75" customHeight="1">
      <c r="B153" s="34"/>
      <c r="C153" s="35">
        <v>26</v>
      </c>
      <c r="D153" s="36">
        <v>0.785</v>
      </c>
      <c r="E153" s="37">
        <v>2.56</v>
      </c>
      <c r="F153" s="36">
        <v>1.66</v>
      </c>
      <c r="G153" s="38">
        <v>98.7</v>
      </c>
      <c r="H153" s="37">
        <v>131.15</v>
      </c>
      <c r="I153" s="37">
        <v>16.18</v>
      </c>
      <c r="J153" s="37">
        <v>14129.98</v>
      </c>
      <c r="K153" s="37">
        <v>15558.83</v>
      </c>
      <c r="L153" s="37">
        <v>2010.85</v>
      </c>
      <c r="M153" s="37">
        <v>8244.91</v>
      </c>
      <c r="N153" s="40">
        <v>1321.7</v>
      </c>
      <c r="O153" s="38">
        <v>104.7</v>
      </c>
      <c r="P153" s="37">
        <v>284.46</v>
      </c>
    </row>
    <row r="154" spans="2:16" ht="12.75" customHeight="1">
      <c r="B154" s="27"/>
      <c r="C154" s="28">
        <v>29</v>
      </c>
      <c r="D154" s="29">
        <v>0.795</v>
      </c>
      <c r="E154" s="30">
        <v>2.6</v>
      </c>
      <c r="F154" s="29">
        <v>1.67</v>
      </c>
      <c r="G154" s="31">
        <v>97.97</v>
      </c>
      <c r="H154" s="30">
        <v>130</v>
      </c>
      <c r="I154" s="30">
        <v>15.98</v>
      </c>
      <c r="J154" s="30">
        <v>13661.13</v>
      </c>
      <c r="K154" s="30">
        <v>15521.97</v>
      </c>
      <c r="L154" s="30">
        <v>1976.306</v>
      </c>
      <c r="M154" s="30">
        <v>8259.03</v>
      </c>
      <c r="N154" s="32">
        <v>1328.4</v>
      </c>
      <c r="O154" s="31">
        <v>104.55</v>
      </c>
      <c r="P154" s="30">
        <v>283.63</v>
      </c>
    </row>
    <row r="155" spans="2:16" ht="12.75" customHeight="1">
      <c r="B155" s="27"/>
      <c r="C155" s="28">
        <v>30</v>
      </c>
      <c r="D155" s="29">
        <v>0.765</v>
      </c>
      <c r="E155" s="30">
        <v>2.61</v>
      </c>
      <c r="F155" s="29">
        <v>1.67</v>
      </c>
      <c r="G155" s="31">
        <v>98.15</v>
      </c>
      <c r="H155" s="30">
        <v>130.25</v>
      </c>
      <c r="I155" s="30">
        <v>15.98</v>
      </c>
      <c r="J155" s="30">
        <v>13869.82</v>
      </c>
      <c r="K155" s="30">
        <v>15520.59</v>
      </c>
      <c r="L155" s="30">
        <v>1990.064</v>
      </c>
      <c r="M155" s="30">
        <v>8271.02</v>
      </c>
      <c r="N155" s="32">
        <v>1324</v>
      </c>
      <c r="O155" s="31">
        <v>103.08</v>
      </c>
      <c r="P155" s="30">
        <v>281.68</v>
      </c>
    </row>
    <row r="156" spans="2:16" ht="12.75" customHeight="1">
      <c r="B156" s="41"/>
      <c r="C156" s="42">
        <v>31</v>
      </c>
      <c r="D156" s="43">
        <v>0.795</v>
      </c>
      <c r="E156" s="44">
        <v>2.57</v>
      </c>
      <c r="F156" s="43">
        <v>1.66</v>
      </c>
      <c r="G156" s="45">
        <v>97.84</v>
      </c>
      <c r="H156" s="44">
        <v>129.93</v>
      </c>
      <c r="I156" s="46">
        <v>15.98</v>
      </c>
      <c r="J156" s="44">
        <v>13668.32</v>
      </c>
      <c r="K156" s="44">
        <v>15499.54</v>
      </c>
      <c r="L156" s="44">
        <v>1993.799</v>
      </c>
      <c r="M156" s="44">
        <v>8275.97</v>
      </c>
      <c r="N156" s="47">
        <v>1312.4</v>
      </c>
      <c r="O156" s="45">
        <v>105.03</v>
      </c>
      <c r="P156" s="44">
        <v>283.94</v>
      </c>
    </row>
    <row r="157" spans="2:16" ht="12.75" customHeight="1">
      <c r="B157" s="27">
        <v>2013.08</v>
      </c>
      <c r="C157" s="28">
        <v>1</v>
      </c>
      <c r="D157" s="29">
        <v>0.795</v>
      </c>
      <c r="E157" s="30">
        <v>2.7</v>
      </c>
      <c r="F157" s="29">
        <v>1.67</v>
      </c>
      <c r="G157" s="31">
        <v>98.59</v>
      </c>
      <c r="H157" s="30">
        <v>130.51</v>
      </c>
      <c r="I157" s="30">
        <v>15.97</v>
      </c>
      <c r="J157" s="30">
        <v>14005.77</v>
      </c>
      <c r="K157" s="30">
        <v>15628.02</v>
      </c>
      <c r="L157" s="30">
        <v>2029.067</v>
      </c>
      <c r="M157" s="30">
        <v>8410.73</v>
      </c>
      <c r="N157" s="32">
        <v>1311</v>
      </c>
      <c r="O157" s="31">
        <v>107.89</v>
      </c>
      <c r="P157" s="30">
        <v>285.08</v>
      </c>
    </row>
    <row r="158" spans="2:16" ht="12.75" customHeight="1">
      <c r="B158" s="34"/>
      <c r="C158" s="35">
        <v>2</v>
      </c>
      <c r="D158" s="36">
        <v>0.815</v>
      </c>
      <c r="E158" s="37">
        <v>2.59</v>
      </c>
      <c r="F158" s="36">
        <v>1.65</v>
      </c>
      <c r="G158" s="38">
        <v>99.58</v>
      </c>
      <c r="H158" s="37">
        <v>131.64</v>
      </c>
      <c r="I158" s="37">
        <v>16.24</v>
      </c>
      <c r="J158" s="37">
        <v>14466.16</v>
      </c>
      <c r="K158" s="37">
        <v>15658.36</v>
      </c>
      <c r="L158" s="37">
        <v>2029.418</v>
      </c>
      <c r="M158" s="37">
        <v>8406.94</v>
      </c>
      <c r="N158" s="40">
        <v>1310.6</v>
      </c>
      <c r="O158" s="38">
        <v>106.94</v>
      </c>
      <c r="P158" s="37">
        <v>283.77</v>
      </c>
    </row>
    <row r="159" spans="2:16" ht="12.75" customHeight="1">
      <c r="B159" s="27"/>
      <c r="C159" s="28">
        <v>5</v>
      </c>
      <c r="D159" s="29">
        <v>0.77</v>
      </c>
      <c r="E159" s="30">
        <v>2.63</v>
      </c>
      <c r="F159" s="29">
        <v>1.69</v>
      </c>
      <c r="G159" s="31">
        <v>98.4</v>
      </c>
      <c r="H159" s="30">
        <v>130.77</v>
      </c>
      <c r="I159" s="30">
        <v>16.18</v>
      </c>
      <c r="J159" s="30">
        <v>14258.04</v>
      </c>
      <c r="K159" s="30">
        <v>15612.13</v>
      </c>
      <c r="L159" s="30">
        <v>2050.481</v>
      </c>
      <c r="M159" s="30">
        <v>8398.38</v>
      </c>
      <c r="N159" s="32">
        <v>1302.6</v>
      </c>
      <c r="O159" s="31">
        <v>106.56</v>
      </c>
      <c r="P159" s="30">
        <v>283.18</v>
      </c>
    </row>
    <row r="160" spans="2:16" ht="12.75" customHeight="1">
      <c r="B160" s="27"/>
      <c r="C160" s="28">
        <v>6</v>
      </c>
      <c r="D160" s="29">
        <v>0.78</v>
      </c>
      <c r="E160" s="30">
        <v>2.64</v>
      </c>
      <c r="F160" s="29">
        <v>1.7</v>
      </c>
      <c r="G160" s="31">
        <v>98.36</v>
      </c>
      <c r="H160" s="30">
        <v>130.42</v>
      </c>
      <c r="I160" s="30">
        <v>16.02</v>
      </c>
      <c r="J160" s="30">
        <v>14401.06</v>
      </c>
      <c r="K160" s="30">
        <v>15518.74</v>
      </c>
      <c r="L160" s="30">
        <v>2060.5</v>
      </c>
      <c r="M160" s="30">
        <v>8299.73</v>
      </c>
      <c r="N160" s="32">
        <v>1283.2</v>
      </c>
      <c r="O160" s="31">
        <v>104</v>
      </c>
      <c r="P160" s="30">
        <v>281.37</v>
      </c>
    </row>
    <row r="161" spans="2:16" ht="12.75" customHeight="1">
      <c r="B161" s="27"/>
      <c r="C161" s="28">
        <v>7</v>
      </c>
      <c r="D161" s="29">
        <v>0.75</v>
      </c>
      <c r="E161" s="30">
        <v>2.6</v>
      </c>
      <c r="F161" s="29">
        <v>1.68</v>
      </c>
      <c r="G161" s="31">
        <v>96.88</v>
      </c>
      <c r="H161" s="30">
        <v>128.66</v>
      </c>
      <c r="I161" s="30">
        <v>15.93</v>
      </c>
      <c r="J161" s="30">
        <v>13824.94</v>
      </c>
      <c r="K161" s="30">
        <v>15470.67</v>
      </c>
      <c r="L161" s="30">
        <v>2046.778</v>
      </c>
      <c r="M161" s="30">
        <v>8260.48</v>
      </c>
      <c r="N161" s="32">
        <v>1286.1</v>
      </c>
      <c r="O161" s="31">
        <v>104.37</v>
      </c>
      <c r="P161" s="30">
        <v>281.54</v>
      </c>
    </row>
    <row r="162" spans="2:16" ht="12.75" customHeight="1">
      <c r="B162" s="27"/>
      <c r="C162" s="28">
        <v>8</v>
      </c>
      <c r="D162" s="29">
        <v>0.755</v>
      </c>
      <c r="E162" s="30">
        <v>2.59</v>
      </c>
      <c r="F162" s="29">
        <v>1.68</v>
      </c>
      <c r="G162" s="31">
        <v>96.2</v>
      </c>
      <c r="H162" s="30">
        <v>128.38</v>
      </c>
      <c r="I162" s="30">
        <v>15.83</v>
      </c>
      <c r="J162" s="30">
        <v>13605.56</v>
      </c>
      <c r="K162" s="30">
        <v>15498.32</v>
      </c>
      <c r="L162" s="30">
        <v>2044.895</v>
      </c>
      <c r="M162" s="30">
        <v>8318.32</v>
      </c>
      <c r="N162" s="32">
        <v>1310.7</v>
      </c>
      <c r="O162" s="31">
        <v>103.4</v>
      </c>
      <c r="P162" s="30">
        <v>283.49</v>
      </c>
    </row>
    <row r="163" spans="2:16" ht="12.75" customHeight="1">
      <c r="B163" s="34"/>
      <c r="C163" s="35">
        <v>9</v>
      </c>
      <c r="D163" s="36">
        <v>0.755</v>
      </c>
      <c r="E163" s="37">
        <v>2.58</v>
      </c>
      <c r="F163" s="36">
        <v>1.67</v>
      </c>
      <c r="G163" s="38">
        <v>96.65</v>
      </c>
      <c r="H163" s="37">
        <v>129.27</v>
      </c>
      <c r="I163" s="37">
        <v>15.86</v>
      </c>
      <c r="J163" s="37">
        <v>13615.19</v>
      </c>
      <c r="K163" s="37">
        <v>15425.51</v>
      </c>
      <c r="L163" s="37">
        <v>2052.235</v>
      </c>
      <c r="M163" s="37">
        <v>8338.31</v>
      </c>
      <c r="N163" s="40">
        <v>1312.9</v>
      </c>
      <c r="O163" s="38">
        <v>105.97</v>
      </c>
      <c r="P163" s="37">
        <v>285.38</v>
      </c>
    </row>
    <row r="164" spans="2:16" ht="12.75" customHeight="1">
      <c r="B164" s="27"/>
      <c r="C164" s="28">
        <v>12</v>
      </c>
      <c r="D164" s="29">
        <v>0.745</v>
      </c>
      <c r="E164" s="30">
        <v>2.62</v>
      </c>
      <c r="F164" s="29">
        <v>1.7</v>
      </c>
      <c r="G164" s="31">
        <v>96.75</v>
      </c>
      <c r="H164" s="30">
        <v>128.75</v>
      </c>
      <c r="I164" s="30">
        <v>15.739999999999998</v>
      </c>
      <c r="J164" s="30">
        <v>13519.43</v>
      </c>
      <c r="K164" s="30">
        <v>15419.68</v>
      </c>
      <c r="L164" s="30">
        <v>2101.283</v>
      </c>
      <c r="M164" s="30">
        <v>8359.25</v>
      </c>
      <c r="N164" s="32">
        <v>1334.7</v>
      </c>
      <c r="O164" s="31">
        <v>106.11</v>
      </c>
      <c r="P164" s="30">
        <v>288.24</v>
      </c>
    </row>
    <row r="165" spans="2:16" ht="12.75" customHeight="1">
      <c r="B165" s="27"/>
      <c r="C165" s="28">
        <v>13</v>
      </c>
      <c r="D165" s="29">
        <v>0.735</v>
      </c>
      <c r="E165" s="30">
        <v>2.72</v>
      </c>
      <c r="F165" s="29">
        <v>1.81</v>
      </c>
      <c r="G165" s="31">
        <v>97.73</v>
      </c>
      <c r="H165" s="30">
        <v>129.92</v>
      </c>
      <c r="I165" s="30">
        <v>15.91</v>
      </c>
      <c r="J165" s="30">
        <v>13867</v>
      </c>
      <c r="K165" s="30">
        <v>15451.01</v>
      </c>
      <c r="L165" s="30">
        <v>2106.156</v>
      </c>
      <c r="M165" s="30">
        <v>8415.76</v>
      </c>
      <c r="N165" s="32">
        <v>1321.2</v>
      </c>
      <c r="O165" s="31">
        <v>106.83</v>
      </c>
      <c r="P165" s="30">
        <v>288.08</v>
      </c>
    </row>
    <row r="166" spans="2:16" ht="12.75" customHeight="1">
      <c r="B166" s="27"/>
      <c r="C166" s="28">
        <v>14</v>
      </c>
      <c r="D166" s="29">
        <v>0.75</v>
      </c>
      <c r="E166" s="30">
        <v>2.71</v>
      </c>
      <c r="F166" s="29">
        <v>1.82</v>
      </c>
      <c r="G166" s="31">
        <v>98.19</v>
      </c>
      <c r="H166" s="30">
        <v>130.3</v>
      </c>
      <c r="I166" s="30">
        <v>16.07</v>
      </c>
      <c r="J166" s="30">
        <v>14050.16</v>
      </c>
      <c r="K166" s="30">
        <v>15337.66</v>
      </c>
      <c r="L166" s="30">
        <v>2100.137</v>
      </c>
      <c r="M166" s="30">
        <v>8438.12</v>
      </c>
      <c r="N166" s="32">
        <v>1334</v>
      </c>
      <c r="O166" s="31">
        <v>106.85</v>
      </c>
      <c r="P166" s="30">
        <v>290.04</v>
      </c>
    </row>
    <row r="167" spans="2:16" ht="12.75" customHeight="1">
      <c r="B167" s="27"/>
      <c r="C167" s="28">
        <v>15</v>
      </c>
      <c r="D167" s="29">
        <v>0.74</v>
      </c>
      <c r="E167" s="30">
        <v>2.76</v>
      </c>
      <c r="F167" s="29">
        <v>1.88</v>
      </c>
      <c r="G167" s="31">
        <v>97.9</v>
      </c>
      <c r="H167" s="30">
        <v>130.11</v>
      </c>
      <c r="I167" s="30">
        <v>16.02</v>
      </c>
      <c r="J167" s="30">
        <v>13752.94</v>
      </c>
      <c r="K167" s="30">
        <v>15112.19</v>
      </c>
      <c r="L167" s="30">
        <v>2081.88</v>
      </c>
      <c r="M167" s="30">
        <v>8376.29</v>
      </c>
      <c r="N167" s="32">
        <v>1361.6</v>
      </c>
      <c r="O167" s="31">
        <v>107.33</v>
      </c>
      <c r="P167" s="30">
        <v>292.45</v>
      </c>
    </row>
    <row r="168" spans="2:16" ht="12.75" customHeight="1">
      <c r="B168" s="34"/>
      <c r="C168" s="35">
        <v>16</v>
      </c>
      <c r="D168" s="36">
        <v>0.755</v>
      </c>
      <c r="E168" s="37">
        <v>2.82</v>
      </c>
      <c r="F168" s="36">
        <v>1.89</v>
      </c>
      <c r="G168" s="38">
        <v>97.34</v>
      </c>
      <c r="H168" s="37">
        <v>129.88</v>
      </c>
      <c r="I168" s="37">
        <v>15.93</v>
      </c>
      <c r="J168" s="37">
        <v>13650.11</v>
      </c>
      <c r="K168" s="37">
        <v>15081.47</v>
      </c>
      <c r="L168" s="37">
        <v>2068.452</v>
      </c>
      <c r="M168" s="37">
        <v>8391.94</v>
      </c>
      <c r="N168" s="40">
        <v>1371.7</v>
      </c>
      <c r="O168" s="38">
        <v>107.46</v>
      </c>
      <c r="P168" s="37">
        <v>292.49</v>
      </c>
    </row>
    <row r="169" spans="2:16" ht="12.75" customHeight="1">
      <c r="B169" s="27"/>
      <c r="C169" s="28">
        <v>19</v>
      </c>
      <c r="D169" s="29">
        <v>0.765</v>
      </c>
      <c r="E169" s="30">
        <v>2.88</v>
      </c>
      <c r="F169" s="29">
        <v>1.89</v>
      </c>
      <c r="G169" s="31">
        <v>97.62</v>
      </c>
      <c r="H169" s="30">
        <v>130.11</v>
      </c>
      <c r="I169" s="30">
        <v>15.989999999999998</v>
      </c>
      <c r="J169" s="30">
        <v>13758.13</v>
      </c>
      <c r="K169" s="30">
        <v>15010.74</v>
      </c>
      <c r="L169" s="30">
        <v>2085.602</v>
      </c>
      <c r="M169" s="30">
        <v>8366.29</v>
      </c>
      <c r="N169" s="32">
        <v>1366.2</v>
      </c>
      <c r="O169" s="31">
        <v>107.1</v>
      </c>
      <c r="P169" s="30">
        <v>293.07</v>
      </c>
    </row>
    <row r="170" spans="2:16" ht="12.75" customHeight="1">
      <c r="B170" s="27"/>
      <c r="C170" s="28">
        <v>20</v>
      </c>
      <c r="D170" s="29">
        <v>0.74</v>
      </c>
      <c r="E170" s="30">
        <v>2.81</v>
      </c>
      <c r="F170" s="29">
        <v>1.84</v>
      </c>
      <c r="G170" s="31">
        <v>97.05</v>
      </c>
      <c r="H170" s="30">
        <v>129.51</v>
      </c>
      <c r="I170" s="30">
        <v>15.97</v>
      </c>
      <c r="J170" s="30">
        <v>13396.38</v>
      </c>
      <c r="K170" s="30">
        <v>15002.99</v>
      </c>
      <c r="L170" s="30">
        <v>2072.595</v>
      </c>
      <c r="M170" s="30">
        <v>8300.03</v>
      </c>
      <c r="N170" s="32">
        <v>1373.1</v>
      </c>
      <c r="O170" s="31">
        <v>104.96</v>
      </c>
      <c r="P170" s="30">
        <v>290.34</v>
      </c>
    </row>
    <row r="171" spans="2:16" ht="12.75" customHeight="1">
      <c r="B171" s="27"/>
      <c r="C171" s="28">
        <v>21</v>
      </c>
      <c r="D171" s="29">
        <v>0.73</v>
      </c>
      <c r="E171" s="30">
        <v>2.89</v>
      </c>
      <c r="F171" s="29">
        <v>1.86</v>
      </c>
      <c r="G171" s="31">
        <v>97.57</v>
      </c>
      <c r="H171" s="30">
        <v>130.66</v>
      </c>
      <c r="I171" s="30">
        <v>15.96</v>
      </c>
      <c r="J171" s="30">
        <v>13424.33</v>
      </c>
      <c r="K171" s="30">
        <v>14897.55</v>
      </c>
      <c r="L171" s="30">
        <v>2072.961</v>
      </c>
      <c r="M171" s="30">
        <v>8285.41</v>
      </c>
      <c r="N171" s="32">
        <v>1370.6</v>
      </c>
      <c r="O171" s="31">
        <v>103.85</v>
      </c>
      <c r="P171" s="30">
        <v>288.23</v>
      </c>
    </row>
    <row r="172" spans="2:16" ht="12.75" customHeight="1">
      <c r="B172" s="27"/>
      <c r="C172" s="28">
        <v>22</v>
      </c>
      <c r="D172" s="29">
        <v>0.75</v>
      </c>
      <c r="E172" s="30">
        <v>2.88</v>
      </c>
      <c r="F172" s="29">
        <v>1.92</v>
      </c>
      <c r="G172" s="31">
        <v>98.21</v>
      </c>
      <c r="H172" s="30">
        <v>131.12</v>
      </c>
      <c r="I172" s="30">
        <v>16.009999999999998</v>
      </c>
      <c r="J172" s="30">
        <v>13365.17</v>
      </c>
      <c r="K172" s="30">
        <v>14963.74</v>
      </c>
      <c r="L172" s="30">
        <v>2067.124</v>
      </c>
      <c r="M172" s="30">
        <v>8397.89</v>
      </c>
      <c r="N172" s="32">
        <v>1371.2</v>
      </c>
      <c r="O172" s="31">
        <v>105.03</v>
      </c>
      <c r="P172" s="30">
        <v>288.34</v>
      </c>
    </row>
    <row r="173" spans="2:16" ht="12.75" customHeight="1">
      <c r="B173" s="34"/>
      <c r="C173" s="35">
        <v>23</v>
      </c>
      <c r="D173" s="36">
        <v>0.765</v>
      </c>
      <c r="E173" s="37">
        <v>2.7</v>
      </c>
      <c r="F173" s="36">
        <v>1.93</v>
      </c>
      <c r="G173" s="38">
        <v>99</v>
      </c>
      <c r="H173" s="37">
        <v>132.08</v>
      </c>
      <c r="I173" s="37">
        <v>16.189999999999998</v>
      </c>
      <c r="J173" s="37">
        <v>13660.55</v>
      </c>
      <c r="K173" s="37">
        <v>15010.51</v>
      </c>
      <c r="L173" s="37">
        <v>2057.458</v>
      </c>
      <c r="M173" s="37">
        <v>8416.99</v>
      </c>
      <c r="N173" s="40">
        <v>1395.7</v>
      </c>
      <c r="O173" s="38">
        <v>106.42</v>
      </c>
      <c r="P173" s="37">
        <v>290.79</v>
      </c>
    </row>
    <row r="174" spans="2:16" ht="12.75" customHeight="1">
      <c r="B174" s="27"/>
      <c r="C174" s="28">
        <v>26</v>
      </c>
      <c r="D174" s="29">
        <v>0.765</v>
      </c>
      <c r="E174" s="30">
        <v>2.78</v>
      </c>
      <c r="F174" s="29" t="s">
        <v>26</v>
      </c>
      <c r="G174" s="31">
        <v>98.52</v>
      </c>
      <c r="H174" s="30">
        <v>131.69</v>
      </c>
      <c r="I174" s="30">
        <v>16.15</v>
      </c>
      <c r="J174" s="30">
        <v>13636.28</v>
      </c>
      <c r="K174" s="30">
        <v>14946.46</v>
      </c>
      <c r="L174" s="30">
        <v>2096.474</v>
      </c>
      <c r="M174" s="30">
        <v>8435.15</v>
      </c>
      <c r="N174" s="32">
        <v>1393</v>
      </c>
      <c r="O174" s="31">
        <v>105.92</v>
      </c>
      <c r="P174" s="30">
        <v>292.87</v>
      </c>
    </row>
    <row r="175" spans="2:16" ht="12.75" customHeight="1">
      <c r="B175" s="27"/>
      <c r="C175" s="28">
        <v>27</v>
      </c>
      <c r="D175" s="29">
        <v>0.74</v>
      </c>
      <c r="E175" s="30">
        <v>2.71</v>
      </c>
      <c r="F175" s="29">
        <v>1.84</v>
      </c>
      <c r="G175" s="31">
        <v>97.84</v>
      </c>
      <c r="H175" s="30">
        <v>130.87</v>
      </c>
      <c r="I175" s="30">
        <v>16.06</v>
      </c>
      <c r="J175" s="30">
        <v>13542.37</v>
      </c>
      <c r="K175" s="30">
        <v>14776.13</v>
      </c>
      <c r="L175" s="30">
        <v>2103.567</v>
      </c>
      <c r="M175" s="30">
        <v>8242.56</v>
      </c>
      <c r="N175" s="32">
        <v>1420.6</v>
      </c>
      <c r="O175" s="31">
        <v>109.01</v>
      </c>
      <c r="P175" s="30">
        <v>294.71</v>
      </c>
    </row>
    <row r="176" spans="2:16" ht="12.75" customHeight="1">
      <c r="B176" s="27"/>
      <c r="C176" s="28">
        <v>28</v>
      </c>
      <c r="D176" s="29">
        <v>0.715</v>
      </c>
      <c r="E176" s="30">
        <v>2.76</v>
      </c>
      <c r="F176" s="29">
        <v>1.87</v>
      </c>
      <c r="G176" s="31">
        <v>97.48</v>
      </c>
      <c r="H176" s="30">
        <v>130.43</v>
      </c>
      <c r="I176" s="30">
        <v>15.899999999999999</v>
      </c>
      <c r="J176" s="30">
        <v>13338.46</v>
      </c>
      <c r="K176" s="30">
        <v>14824.51</v>
      </c>
      <c r="L176" s="30">
        <v>2101.301</v>
      </c>
      <c r="M176" s="30">
        <v>8157.9</v>
      </c>
      <c r="N176" s="32">
        <v>1419</v>
      </c>
      <c r="O176" s="31">
        <v>110.1</v>
      </c>
      <c r="P176" s="30">
        <v>295.69</v>
      </c>
    </row>
    <row r="177" spans="2:16" ht="12.75" customHeight="1">
      <c r="B177" s="27"/>
      <c r="C177" s="28">
        <v>29</v>
      </c>
      <c r="D177" s="29">
        <v>0.71</v>
      </c>
      <c r="E177" s="30">
        <v>2.76</v>
      </c>
      <c r="F177" s="29">
        <v>1.85</v>
      </c>
      <c r="G177" s="31">
        <v>98.14</v>
      </c>
      <c r="H177" s="30">
        <v>130.17</v>
      </c>
      <c r="I177" s="30">
        <v>15.989999999999998</v>
      </c>
      <c r="J177" s="30">
        <v>13459.71</v>
      </c>
      <c r="K177" s="30">
        <v>14840.95</v>
      </c>
      <c r="L177" s="30">
        <v>2097.227</v>
      </c>
      <c r="M177" s="30">
        <v>8194.55</v>
      </c>
      <c r="N177" s="32">
        <v>1412.9</v>
      </c>
      <c r="O177" s="31">
        <v>108.8</v>
      </c>
      <c r="P177" s="30">
        <v>293.79</v>
      </c>
    </row>
    <row r="178" spans="2:16" ht="12.75" customHeight="1">
      <c r="B178" s="41"/>
      <c r="C178" s="42">
        <v>30</v>
      </c>
      <c r="D178" s="43">
        <v>0.72</v>
      </c>
      <c r="E178" s="44">
        <v>2.77</v>
      </c>
      <c r="F178" s="43">
        <v>1.85</v>
      </c>
      <c r="G178" s="45">
        <v>98.05</v>
      </c>
      <c r="H178" s="44">
        <v>129.78</v>
      </c>
      <c r="I178" s="46">
        <v>16.07</v>
      </c>
      <c r="J178" s="44">
        <v>13388.86</v>
      </c>
      <c r="K178" s="44">
        <v>14810.31</v>
      </c>
      <c r="L178" s="44">
        <v>2098.382</v>
      </c>
      <c r="M178" s="44">
        <v>8103.15</v>
      </c>
      <c r="N178" s="47">
        <v>1396.1</v>
      </c>
      <c r="O178" s="45">
        <v>107.65</v>
      </c>
      <c r="P178" s="44">
        <v>291.16</v>
      </c>
    </row>
    <row r="179" spans="2:16" ht="12.75" customHeight="1">
      <c r="B179" s="27">
        <v>2013.09</v>
      </c>
      <c r="C179" s="28">
        <v>2</v>
      </c>
      <c r="D179" s="29">
        <v>0.745</v>
      </c>
      <c r="E179" s="30" t="s">
        <v>26</v>
      </c>
      <c r="F179" s="29">
        <v>1.9</v>
      </c>
      <c r="G179" s="31">
        <v>99.31</v>
      </c>
      <c r="H179" s="30">
        <v>131.19</v>
      </c>
      <c r="I179" s="30">
        <v>16.12</v>
      </c>
      <c r="J179" s="30">
        <v>13572.92</v>
      </c>
      <c r="K179" s="30" t="s">
        <v>26</v>
      </c>
      <c r="L179" s="30">
        <v>2098.448</v>
      </c>
      <c r="M179" s="30">
        <v>8243.87</v>
      </c>
      <c r="N179" s="32" t="s">
        <v>26</v>
      </c>
      <c r="O179" s="31" t="s">
        <v>26</v>
      </c>
      <c r="P179" s="30" t="s">
        <v>26</v>
      </c>
    </row>
    <row r="180" spans="2:16" ht="12.75" customHeight="1">
      <c r="B180" s="27"/>
      <c r="C180" s="28">
        <v>3</v>
      </c>
      <c r="D180" s="29">
        <v>0.745</v>
      </c>
      <c r="E180" s="30">
        <v>2.85</v>
      </c>
      <c r="F180" s="29">
        <v>1.93</v>
      </c>
      <c r="G180" s="31">
        <v>99.64</v>
      </c>
      <c r="H180" s="30">
        <v>131.25</v>
      </c>
      <c r="I180" s="30">
        <v>16.3</v>
      </c>
      <c r="J180" s="30">
        <v>13978.44</v>
      </c>
      <c r="K180" s="30">
        <v>14833.96</v>
      </c>
      <c r="L180" s="30">
        <v>2123.112</v>
      </c>
      <c r="M180" s="30">
        <v>8180.71</v>
      </c>
      <c r="N180" s="32">
        <v>1412</v>
      </c>
      <c r="O180" s="31">
        <v>108.54</v>
      </c>
      <c r="P180" s="30">
        <v>292.79</v>
      </c>
    </row>
    <row r="181" spans="2:16" ht="12.75" customHeight="1">
      <c r="B181" s="27"/>
      <c r="C181" s="28">
        <v>4</v>
      </c>
      <c r="D181" s="29">
        <v>0.77</v>
      </c>
      <c r="E181" s="30">
        <v>2.89</v>
      </c>
      <c r="F181" s="29">
        <v>1.94</v>
      </c>
      <c r="G181" s="31">
        <v>99.58</v>
      </c>
      <c r="H181" s="30">
        <v>131.04</v>
      </c>
      <c r="I181" s="30">
        <v>16.3</v>
      </c>
      <c r="J181" s="30">
        <v>14053.87</v>
      </c>
      <c r="K181" s="30">
        <v>14930.87</v>
      </c>
      <c r="L181" s="30">
        <v>2127.618</v>
      </c>
      <c r="M181" s="30">
        <v>8195.92</v>
      </c>
      <c r="N181" s="32">
        <v>1389.9</v>
      </c>
      <c r="O181" s="31">
        <v>107.23</v>
      </c>
      <c r="P181" s="30">
        <v>290.58</v>
      </c>
    </row>
    <row r="182" spans="2:16" ht="12.75" customHeight="1">
      <c r="B182" s="27"/>
      <c r="C182" s="28">
        <v>5</v>
      </c>
      <c r="D182" s="29">
        <v>0.775</v>
      </c>
      <c r="E182" s="30">
        <v>2.99</v>
      </c>
      <c r="F182" s="29">
        <v>2.03</v>
      </c>
      <c r="G182" s="31">
        <v>99.96</v>
      </c>
      <c r="H182" s="30">
        <v>131.73</v>
      </c>
      <c r="I182" s="30">
        <v>16.32</v>
      </c>
      <c r="J182" s="30">
        <v>14064.82</v>
      </c>
      <c r="K182" s="30">
        <v>14937.48</v>
      </c>
      <c r="L182" s="30">
        <v>2122.43</v>
      </c>
      <c r="M182" s="30">
        <v>8234.98</v>
      </c>
      <c r="N182" s="32">
        <v>1373.1</v>
      </c>
      <c r="O182" s="31">
        <v>108.37</v>
      </c>
      <c r="P182" s="30">
        <v>290.71</v>
      </c>
    </row>
    <row r="183" spans="2:16" ht="12.75" customHeight="1">
      <c r="B183" s="34"/>
      <c r="C183" s="35">
        <v>6</v>
      </c>
      <c r="D183" s="36">
        <v>0.79</v>
      </c>
      <c r="E183" s="37">
        <v>2.93</v>
      </c>
      <c r="F183" s="36">
        <v>1.94</v>
      </c>
      <c r="G183" s="38">
        <v>99.56</v>
      </c>
      <c r="H183" s="37">
        <v>130.63</v>
      </c>
      <c r="I183" s="37">
        <v>16.36</v>
      </c>
      <c r="J183" s="37">
        <v>13860.81</v>
      </c>
      <c r="K183" s="37">
        <v>14922.5</v>
      </c>
      <c r="L183" s="37">
        <v>2139.993</v>
      </c>
      <c r="M183" s="37">
        <v>8275.67</v>
      </c>
      <c r="N183" s="40">
        <v>1386.7</v>
      </c>
      <c r="O183" s="38">
        <v>110.53</v>
      </c>
      <c r="P183" s="37">
        <v>293.34</v>
      </c>
    </row>
    <row r="184" spans="2:16" ht="12.75" customHeight="1">
      <c r="B184" s="27"/>
      <c r="C184" s="28">
        <v>9</v>
      </c>
      <c r="D184" s="29">
        <v>0.75</v>
      </c>
      <c r="E184" s="30">
        <v>2.91</v>
      </c>
      <c r="F184" s="29">
        <v>1.96</v>
      </c>
      <c r="G184" s="31">
        <v>99.56</v>
      </c>
      <c r="H184" s="30">
        <v>131.2</v>
      </c>
      <c r="I184" s="30">
        <v>16.31</v>
      </c>
      <c r="J184" s="30">
        <v>14205.23</v>
      </c>
      <c r="K184" s="30">
        <v>15063.12</v>
      </c>
      <c r="L184" s="30">
        <v>2212.516</v>
      </c>
      <c r="M184" s="30">
        <v>8276.32</v>
      </c>
      <c r="N184" s="32">
        <v>1386.8</v>
      </c>
      <c r="O184" s="31">
        <v>109.52</v>
      </c>
      <c r="P184" s="30">
        <v>292.27</v>
      </c>
    </row>
    <row r="185" spans="2:16" ht="12.75" customHeight="1">
      <c r="B185" s="27"/>
      <c r="C185" s="28">
        <v>10</v>
      </c>
      <c r="D185" s="29">
        <v>0.735</v>
      </c>
      <c r="E185" s="30">
        <v>2.96</v>
      </c>
      <c r="F185" s="29">
        <v>2.02</v>
      </c>
      <c r="G185" s="31">
        <v>100.06</v>
      </c>
      <c r="H185" s="30">
        <v>132.6</v>
      </c>
      <c r="I185" s="30">
        <v>16.33</v>
      </c>
      <c r="J185" s="30">
        <v>14423.36</v>
      </c>
      <c r="K185" s="30">
        <v>15191.06</v>
      </c>
      <c r="L185" s="30">
        <v>2237.984</v>
      </c>
      <c r="M185" s="30">
        <v>8446.54</v>
      </c>
      <c r="N185" s="32">
        <v>1364.1</v>
      </c>
      <c r="O185" s="31">
        <v>107.39</v>
      </c>
      <c r="P185" s="30">
        <v>290.09</v>
      </c>
    </row>
    <row r="186" spans="2:16" ht="12.75" customHeight="1">
      <c r="B186" s="27"/>
      <c r="C186" s="28">
        <v>11</v>
      </c>
      <c r="D186" s="29">
        <v>0.73</v>
      </c>
      <c r="E186" s="30">
        <v>2.91</v>
      </c>
      <c r="F186" s="29">
        <v>2</v>
      </c>
      <c r="G186" s="31">
        <v>100.29</v>
      </c>
      <c r="H186" s="30">
        <v>132.93</v>
      </c>
      <c r="I186" s="30">
        <v>16.41</v>
      </c>
      <c r="J186" s="30">
        <v>14425.07</v>
      </c>
      <c r="K186" s="30">
        <v>15326.6</v>
      </c>
      <c r="L186" s="30">
        <v>2241.268</v>
      </c>
      <c r="M186" s="30">
        <v>8495.73</v>
      </c>
      <c r="N186" s="32">
        <v>1363.9</v>
      </c>
      <c r="O186" s="31">
        <v>107.56</v>
      </c>
      <c r="P186" s="30">
        <v>290.68</v>
      </c>
    </row>
    <row r="187" spans="2:16" ht="12.75" customHeight="1">
      <c r="B187" s="27"/>
      <c r="C187" s="28">
        <v>12</v>
      </c>
      <c r="D187" s="29">
        <v>0.72</v>
      </c>
      <c r="E187" s="30">
        <v>2.91</v>
      </c>
      <c r="F187" s="29">
        <v>2</v>
      </c>
      <c r="G187" s="31">
        <v>99.56</v>
      </c>
      <c r="H187" s="30">
        <v>132.45</v>
      </c>
      <c r="I187" s="30">
        <v>16.33</v>
      </c>
      <c r="J187" s="30">
        <v>14387.27</v>
      </c>
      <c r="K187" s="30">
        <v>15300.64</v>
      </c>
      <c r="L187" s="30">
        <v>2255.605</v>
      </c>
      <c r="M187" s="30">
        <v>8494</v>
      </c>
      <c r="N187" s="32">
        <v>1330.4</v>
      </c>
      <c r="O187" s="31">
        <v>108.6</v>
      </c>
      <c r="P187" s="30">
        <v>292.05</v>
      </c>
    </row>
    <row r="188" spans="2:16" ht="12.75" customHeight="1">
      <c r="B188" s="34"/>
      <c r="C188" s="35">
        <v>13</v>
      </c>
      <c r="D188" s="36">
        <v>0.725</v>
      </c>
      <c r="E188" s="37">
        <v>2.88</v>
      </c>
      <c r="F188" s="36">
        <v>1.97</v>
      </c>
      <c r="G188" s="38">
        <v>99.68</v>
      </c>
      <c r="H188" s="37">
        <v>132.5</v>
      </c>
      <c r="I188" s="37">
        <v>16.31</v>
      </c>
      <c r="J188" s="37">
        <v>14404.67</v>
      </c>
      <c r="K188" s="37">
        <v>15376.06</v>
      </c>
      <c r="L188" s="37">
        <v>2236.217</v>
      </c>
      <c r="M188" s="37">
        <v>8509.42</v>
      </c>
      <c r="N188" s="40">
        <v>1308.4</v>
      </c>
      <c r="O188" s="38">
        <v>108.21</v>
      </c>
      <c r="P188" s="37">
        <v>291.02</v>
      </c>
    </row>
    <row r="189" spans="2:16" ht="12.75" customHeight="1">
      <c r="B189" s="27"/>
      <c r="C189" s="28">
        <v>16</v>
      </c>
      <c r="D189" s="29" t="s">
        <v>26</v>
      </c>
      <c r="E189" s="30">
        <v>2.86</v>
      </c>
      <c r="F189" s="29">
        <v>1.96</v>
      </c>
      <c r="G189" s="31" t="s">
        <v>26</v>
      </c>
      <c r="H189" s="30" t="s">
        <v>26</v>
      </c>
      <c r="I189" s="30" t="s">
        <v>26</v>
      </c>
      <c r="J189" s="30" t="s">
        <v>26</v>
      </c>
      <c r="K189" s="30">
        <v>15494.78</v>
      </c>
      <c r="L189" s="30">
        <v>2231.401</v>
      </c>
      <c r="M189" s="30">
        <v>8613</v>
      </c>
      <c r="N189" s="32">
        <v>1317.9</v>
      </c>
      <c r="O189" s="31">
        <v>106.59</v>
      </c>
      <c r="P189" s="30">
        <v>289.46</v>
      </c>
    </row>
    <row r="190" spans="2:16" ht="12.75" customHeight="1">
      <c r="B190" s="27"/>
      <c r="C190" s="28">
        <v>17</v>
      </c>
      <c r="D190" s="29">
        <v>0.735</v>
      </c>
      <c r="E190" s="30">
        <v>2.84</v>
      </c>
      <c r="F190" s="29">
        <v>1.97</v>
      </c>
      <c r="G190" s="31">
        <v>99.23</v>
      </c>
      <c r="H190" s="30">
        <v>132.47</v>
      </c>
      <c r="I190" s="30">
        <v>16.22</v>
      </c>
      <c r="J190" s="30">
        <v>14311.67</v>
      </c>
      <c r="K190" s="30">
        <v>15529.73</v>
      </c>
      <c r="L190" s="30">
        <v>2185.56</v>
      </c>
      <c r="M190" s="30">
        <v>8596.95</v>
      </c>
      <c r="N190" s="32">
        <v>1309.5</v>
      </c>
      <c r="O190" s="31">
        <v>105.42</v>
      </c>
      <c r="P190" s="30">
        <v>286.72</v>
      </c>
    </row>
    <row r="191" spans="2:16" ht="12.75" customHeight="1">
      <c r="B191" s="27"/>
      <c r="C191" s="28">
        <v>18</v>
      </c>
      <c r="D191" s="29">
        <v>0.705</v>
      </c>
      <c r="E191" s="30">
        <v>2.69</v>
      </c>
      <c r="F191" s="29">
        <v>2</v>
      </c>
      <c r="G191" s="31">
        <v>99.08</v>
      </c>
      <c r="H191" s="30">
        <v>132.28</v>
      </c>
      <c r="I191" s="30">
        <v>16.25</v>
      </c>
      <c r="J191" s="30">
        <v>14505.36</v>
      </c>
      <c r="K191" s="30">
        <v>15676.94</v>
      </c>
      <c r="L191" s="30">
        <v>2191.851</v>
      </c>
      <c r="M191" s="30">
        <v>8636.06</v>
      </c>
      <c r="N191" s="32">
        <v>1307.8</v>
      </c>
      <c r="O191" s="31">
        <v>108.07</v>
      </c>
      <c r="P191" s="30">
        <v>289.54</v>
      </c>
    </row>
    <row r="192" spans="2:16" ht="12.75" customHeight="1">
      <c r="B192" s="27"/>
      <c r="C192" s="28">
        <v>19</v>
      </c>
      <c r="D192" s="29">
        <v>0.67</v>
      </c>
      <c r="E192" s="30">
        <v>2.75</v>
      </c>
      <c r="F192" s="29">
        <v>1.92</v>
      </c>
      <c r="G192" s="31">
        <v>98.83</v>
      </c>
      <c r="H192" s="30">
        <v>133.93</v>
      </c>
      <c r="I192" s="30">
        <v>16.08</v>
      </c>
      <c r="J192" s="30">
        <v>14766.18</v>
      </c>
      <c r="K192" s="30">
        <v>15636.55</v>
      </c>
      <c r="L192" s="30" t="s">
        <v>26</v>
      </c>
      <c r="M192" s="30">
        <v>8694.18</v>
      </c>
      <c r="N192" s="32">
        <v>1369.4</v>
      </c>
      <c r="O192" s="31">
        <v>106.39</v>
      </c>
      <c r="P192" s="30">
        <v>290.51</v>
      </c>
    </row>
    <row r="193" spans="2:16" ht="12.75" customHeight="1">
      <c r="B193" s="34"/>
      <c r="C193" s="35">
        <v>20</v>
      </c>
      <c r="D193" s="36">
        <v>0.69</v>
      </c>
      <c r="E193" s="37">
        <v>2.73</v>
      </c>
      <c r="F193" s="36">
        <v>1.94</v>
      </c>
      <c r="G193" s="38">
        <v>99.23</v>
      </c>
      <c r="H193" s="37">
        <v>134.3</v>
      </c>
      <c r="I193" s="37">
        <v>16.3</v>
      </c>
      <c r="J193" s="37">
        <v>14742.42</v>
      </c>
      <c r="K193" s="37">
        <v>15451.09</v>
      </c>
      <c r="L193" s="37" t="s">
        <v>26</v>
      </c>
      <c r="M193" s="37">
        <v>8675.73</v>
      </c>
      <c r="N193" s="40">
        <v>1332.5</v>
      </c>
      <c r="O193" s="38">
        <v>104.67</v>
      </c>
      <c r="P193" s="37">
        <v>287.44</v>
      </c>
    </row>
    <row r="194" spans="2:16" ht="12.75" customHeight="1">
      <c r="B194" s="27"/>
      <c r="C194" s="28">
        <v>23</v>
      </c>
      <c r="D194" s="29" t="s">
        <v>26</v>
      </c>
      <c r="E194" s="30">
        <v>2.7</v>
      </c>
      <c r="F194" s="29">
        <v>1.91</v>
      </c>
      <c r="G194" s="31" t="s">
        <v>26</v>
      </c>
      <c r="H194" s="30" t="s">
        <v>26</v>
      </c>
      <c r="I194" s="30" t="s">
        <v>26</v>
      </c>
      <c r="J194" s="30" t="s">
        <v>26</v>
      </c>
      <c r="K194" s="30">
        <v>15401.38</v>
      </c>
      <c r="L194" s="30">
        <v>2221.044</v>
      </c>
      <c r="M194" s="30">
        <v>8635.29</v>
      </c>
      <c r="N194" s="32">
        <v>1326.9</v>
      </c>
      <c r="O194" s="31">
        <v>103.59</v>
      </c>
      <c r="P194" s="30">
        <v>286.17</v>
      </c>
    </row>
    <row r="195" spans="2:16" ht="12.75" customHeight="1">
      <c r="B195" s="27"/>
      <c r="C195" s="28">
        <v>24</v>
      </c>
      <c r="D195" s="29">
        <v>0.67</v>
      </c>
      <c r="E195" s="30">
        <v>2.65</v>
      </c>
      <c r="F195" s="29">
        <v>1.84</v>
      </c>
      <c r="G195" s="31">
        <v>99.07</v>
      </c>
      <c r="H195" s="30">
        <v>133.87</v>
      </c>
      <c r="I195" s="30">
        <v>16.169999999999998</v>
      </c>
      <c r="J195" s="30">
        <v>14732.61</v>
      </c>
      <c r="K195" s="30">
        <v>15334.59</v>
      </c>
      <c r="L195" s="30">
        <v>2207.531</v>
      </c>
      <c r="M195" s="30">
        <v>8664.6</v>
      </c>
      <c r="N195" s="32">
        <v>1316</v>
      </c>
      <c r="O195" s="31">
        <v>103.13</v>
      </c>
      <c r="P195" s="30">
        <v>285.17</v>
      </c>
    </row>
    <row r="196" spans="2:16" ht="12.75" customHeight="1">
      <c r="B196" s="27"/>
      <c r="C196" s="28">
        <v>25</v>
      </c>
      <c r="D196" s="29">
        <v>0.67</v>
      </c>
      <c r="E196" s="30">
        <v>2.63</v>
      </c>
      <c r="F196" s="29">
        <v>1.82</v>
      </c>
      <c r="G196" s="31">
        <v>98.53</v>
      </c>
      <c r="H196" s="30">
        <v>132.87</v>
      </c>
      <c r="I196" s="30">
        <v>16.14</v>
      </c>
      <c r="J196" s="30">
        <v>14620.53</v>
      </c>
      <c r="K196" s="30">
        <v>15273.26</v>
      </c>
      <c r="L196" s="30">
        <v>2198.515</v>
      </c>
      <c r="M196" s="30">
        <v>8665.63</v>
      </c>
      <c r="N196" s="32">
        <v>1335.9</v>
      </c>
      <c r="O196" s="31">
        <v>102.66</v>
      </c>
      <c r="P196" s="30">
        <v>285.88</v>
      </c>
    </row>
    <row r="197" spans="2:16" ht="12.75" customHeight="1">
      <c r="B197" s="27"/>
      <c r="C197" s="28">
        <v>26</v>
      </c>
      <c r="D197" s="29">
        <v>0.69</v>
      </c>
      <c r="E197" s="30">
        <v>2.65</v>
      </c>
      <c r="F197" s="29">
        <v>1.83</v>
      </c>
      <c r="G197" s="31">
        <v>98.92</v>
      </c>
      <c r="H197" s="30">
        <v>133.72</v>
      </c>
      <c r="I197" s="30">
        <v>16.08</v>
      </c>
      <c r="J197" s="30">
        <v>14799.12</v>
      </c>
      <c r="K197" s="30">
        <v>15328.3</v>
      </c>
      <c r="L197" s="30">
        <v>2155.809</v>
      </c>
      <c r="M197" s="30">
        <v>8664.1</v>
      </c>
      <c r="N197" s="32">
        <v>1323.6</v>
      </c>
      <c r="O197" s="31">
        <v>103.03</v>
      </c>
      <c r="P197" s="30">
        <v>286.77</v>
      </c>
    </row>
    <row r="198" spans="2:16" ht="12.75" customHeight="1">
      <c r="B198" s="34"/>
      <c r="C198" s="35">
        <v>27</v>
      </c>
      <c r="D198" s="36">
        <v>0.68</v>
      </c>
      <c r="E198" s="37">
        <v>2.62</v>
      </c>
      <c r="F198" s="36">
        <v>1.78</v>
      </c>
      <c r="G198" s="38">
        <v>98.59</v>
      </c>
      <c r="H198" s="37">
        <v>133.05</v>
      </c>
      <c r="I198" s="37">
        <v>16.189999999999998</v>
      </c>
      <c r="J198" s="37">
        <v>14760.07</v>
      </c>
      <c r="K198" s="37">
        <v>15258.24</v>
      </c>
      <c r="L198" s="37">
        <v>2160.027</v>
      </c>
      <c r="M198" s="37">
        <v>8661.51</v>
      </c>
      <c r="N198" s="40">
        <v>1338.4</v>
      </c>
      <c r="O198" s="38">
        <v>102.87</v>
      </c>
      <c r="P198" s="37">
        <v>286.98</v>
      </c>
    </row>
    <row r="199" spans="2:16" ht="12.75" customHeight="1">
      <c r="B199" s="41"/>
      <c r="C199" s="42">
        <v>30</v>
      </c>
      <c r="D199" s="43">
        <v>0.68</v>
      </c>
      <c r="E199" s="44">
        <v>2.61</v>
      </c>
      <c r="F199" s="43">
        <v>1.78</v>
      </c>
      <c r="G199" s="45">
        <v>97.88</v>
      </c>
      <c r="H199" s="44">
        <v>132.13</v>
      </c>
      <c r="I199" s="46">
        <v>15.97</v>
      </c>
      <c r="J199" s="44">
        <v>14455.8</v>
      </c>
      <c r="K199" s="44">
        <v>15129.67</v>
      </c>
      <c r="L199" s="44">
        <v>2174.665</v>
      </c>
      <c r="M199" s="44">
        <v>8594.4</v>
      </c>
      <c r="N199" s="47">
        <v>1326.5</v>
      </c>
      <c r="O199" s="45">
        <v>102.33</v>
      </c>
      <c r="P199" s="44">
        <v>285.54</v>
      </c>
    </row>
    <row r="200" spans="2:16" ht="12.75" customHeight="1">
      <c r="B200" s="27">
        <v>2013.1</v>
      </c>
      <c r="C200" s="28">
        <v>1</v>
      </c>
      <c r="D200" s="29">
        <v>0.66</v>
      </c>
      <c r="E200" s="30">
        <v>2.65</v>
      </c>
      <c r="F200" s="29">
        <v>1.8</v>
      </c>
      <c r="G200" s="31">
        <v>97.92</v>
      </c>
      <c r="H200" s="30">
        <v>132.84</v>
      </c>
      <c r="I200" s="30">
        <v>16.09</v>
      </c>
      <c r="J200" s="30">
        <v>14484.72</v>
      </c>
      <c r="K200" s="30">
        <v>15191.7</v>
      </c>
      <c r="L200" s="30" t="s">
        <v>26</v>
      </c>
      <c r="M200" s="30">
        <v>8689.14</v>
      </c>
      <c r="N200" s="32">
        <v>1286</v>
      </c>
      <c r="O200" s="31">
        <v>102.04</v>
      </c>
      <c r="P200" s="30">
        <v>284.02</v>
      </c>
    </row>
    <row r="201" spans="2:16" ht="12.75" customHeight="1">
      <c r="B201" s="27"/>
      <c r="C201" s="28">
        <v>2</v>
      </c>
      <c r="D201" s="29">
        <v>0.64</v>
      </c>
      <c r="E201" s="30">
        <v>2.61</v>
      </c>
      <c r="F201" s="29">
        <v>1.81</v>
      </c>
      <c r="G201" s="31">
        <v>97.36</v>
      </c>
      <c r="H201" s="30">
        <v>131.7</v>
      </c>
      <c r="I201" s="30">
        <v>16.04</v>
      </c>
      <c r="J201" s="30">
        <v>14170.49</v>
      </c>
      <c r="K201" s="30">
        <v>15133.14</v>
      </c>
      <c r="L201" s="30" t="s">
        <v>26</v>
      </c>
      <c r="M201" s="30">
        <v>8629.42</v>
      </c>
      <c r="N201" s="32">
        <v>1320.6</v>
      </c>
      <c r="O201" s="31">
        <v>104.1</v>
      </c>
      <c r="P201" s="30">
        <v>286.44</v>
      </c>
    </row>
    <row r="202" spans="2:16" ht="12.75" customHeight="1">
      <c r="B202" s="27"/>
      <c r="C202" s="28">
        <v>3</v>
      </c>
      <c r="D202" s="29">
        <v>0.64</v>
      </c>
      <c r="E202" s="30">
        <v>2.6</v>
      </c>
      <c r="F202" s="29">
        <v>1.8</v>
      </c>
      <c r="G202" s="31">
        <v>97.84</v>
      </c>
      <c r="H202" s="30">
        <v>133.13</v>
      </c>
      <c r="I202" s="30">
        <v>15.95</v>
      </c>
      <c r="J202" s="30">
        <v>14157.25</v>
      </c>
      <c r="K202" s="30">
        <v>14996.48</v>
      </c>
      <c r="L202" s="30" t="s">
        <v>26</v>
      </c>
      <c r="M202" s="30">
        <v>8597.91</v>
      </c>
      <c r="N202" s="32">
        <v>1317.4</v>
      </c>
      <c r="O202" s="31">
        <v>103.31</v>
      </c>
      <c r="P202" s="30">
        <v>285.55</v>
      </c>
    </row>
    <row r="203" spans="2:16" ht="12.75" customHeight="1">
      <c r="B203" s="34"/>
      <c r="C203" s="35">
        <v>4</v>
      </c>
      <c r="D203" s="36">
        <v>0.65</v>
      </c>
      <c r="E203" s="37">
        <v>2.64</v>
      </c>
      <c r="F203" s="36">
        <v>1.84</v>
      </c>
      <c r="G203" s="38">
        <v>97.08</v>
      </c>
      <c r="H203" s="37">
        <v>132.21</v>
      </c>
      <c r="I203" s="37">
        <v>15.93</v>
      </c>
      <c r="J203" s="37">
        <v>14024.31</v>
      </c>
      <c r="K203" s="37">
        <v>15072.58</v>
      </c>
      <c r="L203" s="37" t="s">
        <v>26</v>
      </c>
      <c r="M203" s="37">
        <v>8622.97</v>
      </c>
      <c r="N203" s="40">
        <v>1309.7</v>
      </c>
      <c r="O203" s="38">
        <v>103.84</v>
      </c>
      <c r="P203" s="37">
        <v>286.45</v>
      </c>
    </row>
    <row r="204" spans="2:16" ht="12.75" customHeight="1">
      <c r="B204" s="27"/>
      <c r="C204" s="28">
        <v>7</v>
      </c>
      <c r="D204" s="29">
        <v>0.64</v>
      </c>
      <c r="E204" s="30">
        <v>2.62</v>
      </c>
      <c r="F204" s="29">
        <v>1.8</v>
      </c>
      <c r="G204" s="31">
        <v>96.91</v>
      </c>
      <c r="H204" s="30">
        <v>131.6</v>
      </c>
      <c r="I204" s="30">
        <v>15.93</v>
      </c>
      <c r="J204" s="30">
        <v>13853.32</v>
      </c>
      <c r="K204" s="30">
        <v>14936.24</v>
      </c>
      <c r="L204" s="30" t="s">
        <v>26</v>
      </c>
      <c r="M204" s="30">
        <v>8591.58</v>
      </c>
      <c r="N204" s="32">
        <v>1324.8</v>
      </c>
      <c r="O204" s="31">
        <v>103.03</v>
      </c>
      <c r="P204" s="30">
        <v>287.34</v>
      </c>
    </row>
    <row r="205" spans="2:16" ht="12.75" customHeight="1">
      <c r="B205" s="27"/>
      <c r="C205" s="28">
        <v>8</v>
      </c>
      <c r="D205" s="29">
        <v>0.655</v>
      </c>
      <c r="E205" s="30">
        <v>2.63</v>
      </c>
      <c r="F205" s="29">
        <v>1.81</v>
      </c>
      <c r="G205" s="31">
        <v>97.09</v>
      </c>
      <c r="H205" s="30">
        <v>131.75</v>
      </c>
      <c r="I205" s="30">
        <v>15.849999999999998</v>
      </c>
      <c r="J205" s="30">
        <v>13894.61</v>
      </c>
      <c r="K205" s="30">
        <v>14776.53</v>
      </c>
      <c r="L205" s="30">
        <v>2198.199</v>
      </c>
      <c r="M205" s="30">
        <v>8555.89</v>
      </c>
      <c r="N205" s="32">
        <v>1324.2</v>
      </c>
      <c r="O205" s="31">
        <v>103.49</v>
      </c>
      <c r="P205" s="30">
        <v>288</v>
      </c>
    </row>
    <row r="206" spans="2:16" ht="12.75" customHeight="1">
      <c r="B206" s="27"/>
      <c r="C206" s="28">
        <v>9</v>
      </c>
      <c r="D206" s="29">
        <v>0.65</v>
      </c>
      <c r="E206" s="30">
        <v>2.66</v>
      </c>
      <c r="F206" s="29">
        <v>1.81</v>
      </c>
      <c r="G206" s="31">
        <v>97.32</v>
      </c>
      <c r="H206" s="30">
        <v>131.65</v>
      </c>
      <c r="I206" s="30">
        <v>15.96</v>
      </c>
      <c r="J206" s="30">
        <v>14037.84</v>
      </c>
      <c r="K206" s="30">
        <v>14802.98</v>
      </c>
      <c r="L206" s="30">
        <v>2211.769</v>
      </c>
      <c r="M206" s="30">
        <v>8516.69</v>
      </c>
      <c r="N206" s="32">
        <v>1306.9</v>
      </c>
      <c r="O206" s="31">
        <v>101.61</v>
      </c>
      <c r="P206" s="30">
        <v>285.5</v>
      </c>
    </row>
    <row r="207" spans="2:16" ht="12.75" customHeight="1">
      <c r="B207" s="27"/>
      <c r="C207" s="28">
        <v>10</v>
      </c>
      <c r="D207" s="29">
        <v>0.655</v>
      </c>
      <c r="E207" s="30">
        <v>2.68</v>
      </c>
      <c r="F207" s="29">
        <v>1.87</v>
      </c>
      <c r="G207" s="31">
        <v>97.7</v>
      </c>
      <c r="H207" s="30">
        <v>131.87</v>
      </c>
      <c r="I207" s="30">
        <v>15.899999999999999</v>
      </c>
      <c r="J207" s="30">
        <v>14194.71</v>
      </c>
      <c r="K207" s="30">
        <v>15126.07</v>
      </c>
      <c r="L207" s="30">
        <v>2190.929</v>
      </c>
      <c r="M207" s="30">
        <v>8685.77</v>
      </c>
      <c r="N207" s="32">
        <v>1296.6</v>
      </c>
      <c r="O207" s="31">
        <v>103.01</v>
      </c>
      <c r="P207" s="30">
        <v>287.38</v>
      </c>
    </row>
    <row r="208" spans="2:16" ht="12.75" customHeight="1">
      <c r="B208" s="34"/>
      <c r="C208" s="35">
        <v>11</v>
      </c>
      <c r="D208" s="36">
        <v>0.655</v>
      </c>
      <c r="E208" s="37">
        <v>2.68</v>
      </c>
      <c r="F208" s="36">
        <v>1.86</v>
      </c>
      <c r="G208" s="38">
        <v>98.28</v>
      </c>
      <c r="H208" s="37">
        <v>133.25</v>
      </c>
      <c r="I208" s="37">
        <v>16.11</v>
      </c>
      <c r="J208" s="37">
        <v>14404.7</v>
      </c>
      <c r="K208" s="37">
        <v>15237.11</v>
      </c>
      <c r="L208" s="37">
        <v>2228.146</v>
      </c>
      <c r="M208" s="37">
        <v>8724.83</v>
      </c>
      <c r="N208" s="40">
        <v>1268</v>
      </c>
      <c r="O208" s="38">
        <v>102.02</v>
      </c>
      <c r="P208" s="37">
        <v>286.61</v>
      </c>
    </row>
    <row r="209" spans="2:16" ht="12.75" customHeight="1">
      <c r="B209" s="27"/>
      <c r="C209" s="28">
        <v>14</v>
      </c>
      <c r="D209" s="29" t="s">
        <v>26</v>
      </c>
      <c r="E209" s="30" t="s">
        <v>26</v>
      </c>
      <c r="F209" s="29">
        <v>1.87</v>
      </c>
      <c r="G209" s="31" t="s">
        <v>26</v>
      </c>
      <c r="H209" s="30" t="s">
        <v>26</v>
      </c>
      <c r="I209" s="30" t="s">
        <v>26</v>
      </c>
      <c r="J209" s="30" t="s">
        <v>26</v>
      </c>
      <c r="K209" s="30">
        <v>15301.26</v>
      </c>
      <c r="L209" s="30">
        <v>2237.773</v>
      </c>
      <c r="M209" s="30">
        <v>8723.81</v>
      </c>
      <c r="N209" s="32">
        <v>1276.4</v>
      </c>
      <c r="O209" s="31">
        <v>102.41</v>
      </c>
      <c r="P209" s="30">
        <v>287.47</v>
      </c>
    </row>
    <row r="210" spans="2:16" ht="12.75" customHeight="1">
      <c r="B210" s="27"/>
      <c r="C210" s="28">
        <v>15</v>
      </c>
      <c r="D210" s="29">
        <v>0.665</v>
      </c>
      <c r="E210" s="30">
        <v>2.72</v>
      </c>
      <c r="F210" s="29">
        <v>1.91</v>
      </c>
      <c r="G210" s="31">
        <v>98.4</v>
      </c>
      <c r="H210" s="30">
        <v>133.41</v>
      </c>
      <c r="I210" s="30">
        <v>16.16</v>
      </c>
      <c r="J210" s="30">
        <v>14441.54</v>
      </c>
      <c r="K210" s="30">
        <v>15168.01</v>
      </c>
      <c r="L210" s="30">
        <v>2233.412</v>
      </c>
      <c r="M210" s="30">
        <v>8804.44</v>
      </c>
      <c r="N210" s="32">
        <v>1273</v>
      </c>
      <c r="O210" s="31">
        <v>101.21</v>
      </c>
      <c r="P210" s="30">
        <v>286.31</v>
      </c>
    </row>
    <row r="211" spans="2:16" ht="12.75" customHeight="1">
      <c r="B211" s="27"/>
      <c r="C211" s="28">
        <v>16</v>
      </c>
      <c r="D211" s="29">
        <v>0.64</v>
      </c>
      <c r="E211" s="30">
        <v>2.66</v>
      </c>
      <c r="F211" s="29">
        <v>1.92</v>
      </c>
      <c r="G211" s="31">
        <v>98.37</v>
      </c>
      <c r="H211" s="30">
        <v>133.01</v>
      </c>
      <c r="I211" s="30">
        <v>16.16</v>
      </c>
      <c r="J211" s="30">
        <v>14467.14</v>
      </c>
      <c r="K211" s="30">
        <v>15373.83</v>
      </c>
      <c r="L211" s="30">
        <v>2193.074</v>
      </c>
      <c r="M211" s="30">
        <v>8846</v>
      </c>
      <c r="N211" s="32">
        <v>1282</v>
      </c>
      <c r="O211" s="31">
        <v>102.29</v>
      </c>
      <c r="P211" s="30">
        <v>287.6</v>
      </c>
    </row>
    <row r="212" spans="2:16" ht="12.75" customHeight="1">
      <c r="B212" s="27"/>
      <c r="C212" s="28">
        <v>17</v>
      </c>
      <c r="D212" s="29">
        <v>0.625</v>
      </c>
      <c r="E212" s="30">
        <v>2.59</v>
      </c>
      <c r="F212" s="29">
        <v>1.86</v>
      </c>
      <c r="G212" s="31">
        <v>97.92</v>
      </c>
      <c r="H212" s="30">
        <v>133.45</v>
      </c>
      <c r="I212" s="30">
        <v>16.22</v>
      </c>
      <c r="J212" s="30">
        <v>14586.51</v>
      </c>
      <c r="K212" s="30">
        <v>15371.65</v>
      </c>
      <c r="L212" s="30">
        <v>2188.542</v>
      </c>
      <c r="M212" s="30">
        <v>8811.98</v>
      </c>
      <c r="N212" s="32">
        <v>1322.7</v>
      </c>
      <c r="O212" s="31">
        <v>100.67</v>
      </c>
      <c r="P212" s="30">
        <v>286.42</v>
      </c>
    </row>
    <row r="213" spans="2:16" ht="12.75" customHeight="1">
      <c r="B213" s="34"/>
      <c r="C213" s="35">
        <v>18</v>
      </c>
      <c r="D213" s="36">
        <v>0.615</v>
      </c>
      <c r="E213" s="37">
        <v>2.57</v>
      </c>
      <c r="F213" s="36">
        <v>1.81</v>
      </c>
      <c r="G213" s="38">
        <v>97.89</v>
      </c>
      <c r="H213" s="37">
        <v>133.93</v>
      </c>
      <c r="I213" s="37">
        <v>16.11</v>
      </c>
      <c r="J213" s="37">
        <v>14561.54</v>
      </c>
      <c r="K213" s="37">
        <v>15399.65</v>
      </c>
      <c r="L213" s="37">
        <v>2193.78</v>
      </c>
      <c r="M213" s="37">
        <v>8865.1</v>
      </c>
      <c r="N213" s="40">
        <v>1314.4</v>
      </c>
      <c r="O213" s="38">
        <v>100.81</v>
      </c>
      <c r="P213" s="37">
        <v>286.92</v>
      </c>
    </row>
    <row r="214" spans="2:16" ht="12.75" customHeight="1">
      <c r="B214" s="27"/>
      <c r="C214" s="28">
        <v>21</v>
      </c>
      <c r="D214" s="29">
        <v>0.62</v>
      </c>
      <c r="E214" s="30">
        <v>2.6</v>
      </c>
      <c r="F214" s="29">
        <v>1.84</v>
      </c>
      <c r="G214" s="31">
        <v>98.06</v>
      </c>
      <c r="H214" s="30">
        <v>134.09</v>
      </c>
      <c r="I214" s="30">
        <v>16.11</v>
      </c>
      <c r="J214" s="30">
        <v>14693.57</v>
      </c>
      <c r="K214" s="30">
        <v>15392.2</v>
      </c>
      <c r="L214" s="30">
        <v>2229.237</v>
      </c>
      <c r="M214" s="30">
        <v>8867.22</v>
      </c>
      <c r="N214" s="32">
        <v>1315.7</v>
      </c>
      <c r="O214" s="31">
        <v>99.22</v>
      </c>
      <c r="P214" s="30">
        <v>285.34</v>
      </c>
    </row>
    <row r="215" spans="2:16" ht="12.75" customHeight="1">
      <c r="B215" s="27"/>
      <c r="C215" s="28">
        <v>22</v>
      </c>
      <c r="D215" s="29">
        <v>0.615</v>
      </c>
      <c r="E215" s="30">
        <v>2.51</v>
      </c>
      <c r="F215" s="29">
        <v>1.79</v>
      </c>
      <c r="G215" s="31">
        <v>98.31</v>
      </c>
      <c r="H215" s="30">
        <v>134.48</v>
      </c>
      <c r="I215" s="30">
        <v>16.12</v>
      </c>
      <c r="J215" s="30">
        <v>14713.25</v>
      </c>
      <c r="K215" s="30">
        <v>15467.66</v>
      </c>
      <c r="L215" s="30">
        <v>2210.652</v>
      </c>
      <c r="M215" s="30">
        <v>8947.46</v>
      </c>
      <c r="N215" s="32">
        <v>1342.5</v>
      </c>
      <c r="O215" s="31">
        <v>97.8</v>
      </c>
      <c r="P215" s="30">
        <v>284.72</v>
      </c>
    </row>
    <row r="216" spans="2:16" ht="12.75" customHeight="1">
      <c r="B216" s="27"/>
      <c r="C216" s="28">
        <v>23</v>
      </c>
      <c r="D216" s="29">
        <v>0.605</v>
      </c>
      <c r="E216" s="30">
        <v>2.5</v>
      </c>
      <c r="F216" s="29">
        <v>1.76</v>
      </c>
      <c r="G216" s="31">
        <v>97.38</v>
      </c>
      <c r="H216" s="30">
        <v>133.93</v>
      </c>
      <c r="I216" s="30">
        <v>16.13</v>
      </c>
      <c r="J216" s="30">
        <v>14426.05</v>
      </c>
      <c r="K216" s="30">
        <v>15413.33</v>
      </c>
      <c r="L216" s="30">
        <v>2183.107</v>
      </c>
      <c r="M216" s="30">
        <v>8919.86</v>
      </c>
      <c r="N216" s="32">
        <v>1333.9</v>
      </c>
      <c r="O216" s="31">
        <v>96.86</v>
      </c>
      <c r="P216" s="30">
        <v>281.74</v>
      </c>
    </row>
    <row r="217" spans="2:16" ht="12.75" customHeight="1">
      <c r="B217" s="27"/>
      <c r="C217" s="28">
        <v>24</v>
      </c>
      <c r="D217" s="29">
        <v>0.605</v>
      </c>
      <c r="E217" s="30">
        <v>2.52</v>
      </c>
      <c r="F217" s="29">
        <v>1.77</v>
      </c>
      <c r="G217" s="31">
        <v>97.4</v>
      </c>
      <c r="H217" s="30">
        <v>134.3</v>
      </c>
      <c r="I217" s="30">
        <v>16.009999999999998</v>
      </c>
      <c r="J217" s="30">
        <v>14486.41</v>
      </c>
      <c r="K217" s="30">
        <v>15509.21</v>
      </c>
      <c r="L217" s="30">
        <v>2164.322</v>
      </c>
      <c r="M217" s="30">
        <v>8980.63</v>
      </c>
      <c r="N217" s="32">
        <v>1350.2</v>
      </c>
      <c r="O217" s="31">
        <v>97.11</v>
      </c>
      <c r="P217" s="30">
        <v>281.66</v>
      </c>
    </row>
    <row r="218" spans="2:16" ht="12.75" customHeight="1">
      <c r="B218" s="34"/>
      <c r="C218" s="35">
        <v>25</v>
      </c>
      <c r="D218" s="36">
        <v>0.61</v>
      </c>
      <c r="E218" s="37">
        <v>2.51</v>
      </c>
      <c r="F218" s="36">
        <v>1.75</v>
      </c>
      <c r="G218" s="38">
        <v>97.01</v>
      </c>
      <c r="H218" s="37">
        <v>134.12</v>
      </c>
      <c r="I218" s="37">
        <v>16.009999999999998</v>
      </c>
      <c r="J218" s="37">
        <v>14088.19</v>
      </c>
      <c r="K218" s="37">
        <v>15570.28</v>
      </c>
      <c r="L218" s="37">
        <v>2132.955</v>
      </c>
      <c r="M218" s="37">
        <v>8985.74</v>
      </c>
      <c r="N218" s="40">
        <v>1352.4</v>
      </c>
      <c r="O218" s="38">
        <v>97.85</v>
      </c>
      <c r="P218" s="37">
        <v>282.56</v>
      </c>
    </row>
    <row r="219" spans="2:16" ht="12.75" customHeight="1">
      <c r="B219" s="27"/>
      <c r="C219" s="28">
        <v>28</v>
      </c>
      <c r="D219" s="29">
        <v>0.615</v>
      </c>
      <c r="E219" s="30">
        <v>2.52</v>
      </c>
      <c r="F219" s="29">
        <v>1.75</v>
      </c>
      <c r="G219" s="31">
        <v>97.57</v>
      </c>
      <c r="H219" s="30">
        <v>134.75</v>
      </c>
      <c r="I219" s="30">
        <v>16.06</v>
      </c>
      <c r="J219" s="30">
        <v>14396.04</v>
      </c>
      <c r="K219" s="30">
        <v>15568.93</v>
      </c>
      <c r="L219" s="30">
        <v>2133.869</v>
      </c>
      <c r="M219" s="30">
        <v>8978.65</v>
      </c>
      <c r="N219" s="32">
        <v>1352</v>
      </c>
      <c r="O219" s="31">
        <v>98.68</v>
      </c>
      <c r="P219" s="30">
        <v>281.87</v>
      </c>
    </row>
    <row r="220" spans="2:16" ht="12.75" customHeight="1">
      <c r="B220" s="27"/>
      <c r="C220" s="28">
        <v>29</v>
      </c>
      <c r="D220" s="29">
        <v>0.605</v>
      </c>
      <c r="E220" s="30">
        <v>2.5</v>
      </c>
      <c r="F220" s="29">
        <v>1.73</v>
      </c>
      <c r="G220" s="31">
        <v>97.48</v>
      </c>
      <c r="H220" s="30">
        <v>134.28</v>
      </c>
      <c r="I220" s="30">
        <v>16.05</v>
      </c>
      <c r="J220" s="30">
        <v>14325.98</v>
      </c>
      <c r="K220" s="30">
        <v>15680.35</v>
      </c>
      <c r="L220" s="30">
        <v>2128.864</v>
      </c>
      <c r="M220" s="30">
        <v>9022.04</v>
      </c>
      <c r="N220" s="32">
        <v>1345.2</v>
      </c>
      <c r="O220" s="31">
        <v>98.2</v>
      </c>
      <c r="P220" s="30">
        <v>280.64</v>
      </c>
    </row>
    <row r="221" spans="2:16" ht="12.75" customHeight="1">
      <c r="B221" s="27"/>
      <c r="C221" s="28">
        <v>30</v>
      </c>
      <c r="D221" s="29">
        <v>0.59</v>
      </c>
      <c r="E221" s="30">
        <v>2.54</v>
      </c>
      <c r="F221" s="29">
        <v>1.69</v>
      </c>
      <c r="G221" s="31">
        <v>98.26</v>
      </c>
      <c r="H221" s="30">
        <v>135.01</v>
      </c>
      <c r="I221" s="30">
        <v>16.15</v>
      </c>
      <c r="J221" s="30">
        <v>14502.35</v>
      </c>
      <c r="K221" s="30">
        <v>15618.76</v>
      </c>
      <c r="L221" s="30">
        <v>2160.463</v>
      </c>
      <c r="M221" s="30">
        <v>9010.27</v>
      </c>
      <c r="N221" s="32">
        <v>1349</v>
      </c>
      <c r="O221" s="31">
        <v>96.77</v>
      </c>
      <c r="P221" s="30">
        <v>280.02</v>
      </c>
    </row>
    <row r="222" spans="2:16" ht="12.75" customHeight="1">
      <c r="B222" s="41"/>
      <c r="C222" s="42">
        <v>31</v>
      </c>
      <c r="D222" s="43">
        <v>0.59</v>
      </c>
      <c r="E222" s="44">
        <v>2.55</v>
      </c>
      <c r="F222" s="43">
        <v>1.67</v>
      </c>
      <c r="G222" s="45">
        <v>98.33</v>
      </c>
      <c r="H222" s="44">
        <v>134.72</v>
      </c>
      <c r="I222" s="44">
        <v>16.189999999999998</v>
      </c>
      <c r="J222" s="44">
        <v>14327.94</v>
      </c>
      <c r="K222" s="44">
        <v>15545.75</v>
      </c>
      <c r="L222" s="44">
        <v>2141.614</v>
      </c>
      <c r="M222" s="44">
        <v>9033.92</v>
      </c>
      <c r="N222" s="47">
        <v>1323.6</v>
      </c>
      <c r="O222" s="45">
        <v>96.38</v>
      </c>
      <c r="P222" s="44">
        <v>277.86</v>
      </c>
    </row>
    <row r="223" spans="2:16" ht="12.75" customHeight="1">
      <c r="B223" s="34">
        <v>2013.11</v>
      </c>
      <c r="C223" s="35">
        <v>1</v>
      </c>
      <c r="D223" s="36">
        <v>0.59</v>
      </c>
      <c r="E223" s="37">
        <v>2.62</v>
      </c>
      <c r="F223" s="36">
        <v>1.69</v>
      </c>
      <c r="G223" s="38">
        <v>98.12</v>
      </c>
      <c r="H223" s="37">
        <v>132.98</v>
      </c>
      <c r="I223" s="37">
        <v>16.14</v>
      </c>
      <c r="J223" s="37">
        <v>14201.57</v>
      </c>
      <c r="K223" s="37">
        <v>15615.55</v>
      </c>
      <c r="L223" s="37">
        <v>2149.562</v>
      </c>
      <c r="M223" s="37">
        <v>9007.83</v>
      </c>
      <c r="N223" s="40">
        <v>1313.1</v>
      </c>
      <c r="O223" s="38">
        <v>94.61</v>
      </c>
      <c r="P223" s="37">
        <v>274.96</v>
      </c>
    </row>
    <row r="224" spans="2:16" ht="12.75" customHeight="1">
      <c r="B224" s="27"/>
      <c r="C224" s="28">
        <v>4</v>
      </c>
      <c r="D224" s="29" t="s">
        <v>26</v>
      </c>
      <c r="E224" s="30">
        <v>2.6</v>
      </c>
      <c r="F224" s="29">
        <v>1.68</v>
      </c>
      <c r="G224" s="31" t="s">
        <v>26</v>
      </c>
      <c r="H224" s="30" t="s">
        <v>26</v>
      </c>
      <c r="I224" s="30" t="s">
        <v>26</v>
      </c>
      <c r="J224" s="30" t="s">
        <v>26</v>
      </c>
      <c r="K224" s="30">
        <v>15639.12</v>
      </c>
      <c r="L224" s="30">
        <v>2149.634</v>
      </c>
      <c r="M224" s="30">
        <v>9037.23</v>
      </c>
      <c r="N224" s="32">
        <v>1314.6</v>
      </c>
      <c r="O224" s="31">
        <v>94.62</v>
      </c>
      <c r="P224" s="30">
        <v>273.73</v>
      </c>
    </row>
    <row r="225" spans="2:16" ht="12.75" customHeight="1">
      <c r="B225" s="27"/>
      <c r="C225" s="28">
        <v>5</v>
      </c>
      <c r="D225" s="29">
        <v>0.6</v>
      </c>
      <c r="E225" s="30">
        <v>2.67</v>
      </c>
      <c r="F225" s="29">
        <v>1.73</v>
      </c>
      <c r="G225" s="31">
        <v>98.22</v>
      </c>
      <c r="H225" s="30">
        <v>132.51</v>
      </c>
      <c r="I225" s="30">
        <v>16.2</v>
      </c>
      <c r="J225" s="30">
        <v>14225.37</v>
      </c>
      <c r="K225" s="30">
        <v>15618.22</v>
      </c>
      <c r="L225" s="30">
        <v>2157.24</v>
      </c>
      <c r="M225" s="30">
        <v>9009.11</v>
      </c>
      <c r="N225" s="32">
        <v>1308</v>
      </c>
      <c r="O225" s="31">
        <v>93.37</v>
      </c>
      <c r="P225" s="30">
        <v>273.03</v>
      </c>
    </row>
    <row r="226" spans="2:16" ht="12.75" customHeight="1">
      <c r="B226" s="27"/>
      <c r="C226" s="28">
        <v>6</v>
      </c>
      <c r="D226" s="29">
        <v>0.605</v>
      </c>
      <c r="E226" s="30">
        <v>2.64</v>
      </c>
      <c r="F226" s="29">
        <v>1.74</v>
      </c>
      <c r="G226" s="31">
        <v>98.57</v>
      </c>
      <c r="H226" s="30">
        <v>133.1</v>
      </c>
      <c r="I226" s="30">
        <v>16.2</v>
      </c>
      <c r="J226" s="30">
        <v>14337.31</v>
      </c>
      <c r="K226" s="30">
        <v>15746.88</v>
      </c>
      <c r="L226" s="30">
        <v>2139.607</v>
      </c>
      <c r="M226" s="30">
        <v>9040.87</v>
      </c>
      <c r="N226" s="32">
        <v>1317.7</v>
      </c>
      <c r="O226" s="31">
        <v>94.8</v>
      </c>
      <c r="P226" s="30">
        <v>273.93</v>
      </c>
    </row>
    <row r="227" spans="2:16" ht="12.75" customHeight="1">
      <c r="B227" s="27"/>
      <c r="C227" s="28">
        <v>7</v>
      </c>
      <c r="D227" s="29">
        <v>0.59</v>
      </c>
      <c r="E227" s="30">
        <v>2.6</v>
      </c>
      <c r="F227" s="29">
        <v>1.69</v>
      </c>
      <c r="G227" s="31">
        <v>98.65</v>
      </c>
      <c r="H227" s="30">
        <v>133.39</v>
      </c>
      <c r="I227" s="30">
        <v>16.24</v>
      </c>
      <c r="J227" s="30">
        <v>14228.44</v>
      </c>
      <c r="K227" s="30">
        <v>15593.98</v>
      </c>
      <c r="L227" s="30">
        <v>2129.4</v>
      </c>
      <c r="M227" s="30">
        <v>9081.03</v>
      </c>
      <c r="N227" s="32">
        <v>1308.4</v>
      </c>
      <c r="O227" s="31">
        <v>94.2</v>
      </c>
      <c r="P227" s="30">
        <v>273.16</v>
      </c>
    </row>
    <row r="228" spans="2:16" ht="12.75" customHeight="1">
      <c r="B228" s="34"/>
      <c r="C228" s="35">
        <v>8</v>
      </c>
      <c r="D228" s="36">
        <v>0.585</v>
      </c>
      <c r="E228" s="37">
        <v>2.75</v>
      </c>
      <c r="F228" s="36">
        <v>1.75</v>
      </c>
      <c r="G228" s="38">
        <v>98.16</v>
      </c>
      <c r="H228" s="37">
        <v>131.68</v>
      </c>
      <c r="I228" s="37">
        <v>16.15</v>
      </c>
      <c r="J228" s="37">
        <v>14086.8</v>
      </c>
      <c r="K228" s="37">
        <v>15761.78</v>
      </c>
      <c r="L228" s="37">
        <v>2106.127</v>
      </c>
      <c r="M228" s="37">
        <v>9078.28</v>
      </c>
      <c r="N228" s="40">
        <v>1284.5</v>
      </c>
      <c r="O228" s="38">
        <v>94.6</v>
      </c>
      <c r="P228" s="37">
        <v>274.39</v>
      </c>
    </row>
    <row r="229" spans="2:16" ht="12.75" customHeight="1">
      <c r="B229" s="27"/>
      <c r="C229" s="28">
        <v>11</v>
      </c>
      <c r="D229" s="29">
        <v>0.59</v>
      </c>
      <c r="E229" s="30" t="s">
        <v>26</v>
      </c>
      <c r="F229" s="29">
        <v>1.75</v>
      </c>
      <c r="G229" s="31">
        <v>98.96</v>
      </c>
      <c r="H229" s="30">
        <v>132.35</v>
      </c>
      <c r="I229" s="30">
        <v>16.27</v>
      </c>
      <c r="J229" s="30">
        <v>14269.84</v>
      </c>
      <c r="K229" s="30">
        <v>15783.1</v>
      </c>
      <c r="L229" s="30">
        <v>2109.471</v>
      </c>
      <c r="M229" s="30">
        <v>9107.86</v>
      </c>
      <c r="N229" s="32">
        <v>1281</v>
      </c>
      <c r="O229" s="31">
        <v>95.14</v>
      </c>
      <c r="P229" s="30">
        <v>274.78</v>
      </c>
    </row>
    <row r="230" spans="2:16" ht="12.75" customHeight="1">
      <c r="B230" s="27"/>
      <c r="C230" s="28">
        <v>12</v>
      </c>
      <c r="D230" s="29">
        <v>0.6</v>
      </c>
      <c r="E230" s="30">
        <v>2.77</v>
      </c>
      <c r="F230" s="29">
        <v>1.78</v>
      </c>
      <c r="G230" s="31">
        <v>99.68</v>
      </c>
      <c r="H230" s="30">
        <v>133.44</v>
      </c>
      <c r="I230" s="30">
        <v>16.33</v>
      </c>
      <c r="J230" s="30">
        <v>14588.68</v>
      </c>
      <c r="K230" s="30">
        <v>15750.67</v>
      </c>
      <c r="L230" s="30">
        <v>2126.772</v>
      </c>
      <c r="M230" s="30">
        <v>9076.48</v>
      </c>
      <c r="N230" s="32">
        <v>1271.1</v>
      </c>
      <c r="O230" s="31">
        <v>93.04</v>
      </c>
      <c r="P230" s="30">
        <v>273.43</v>
      </c>
    </row>
    <row r="231" spans="2:16" ht="12.75" customHeight="1">
      <c r="B231" s="27"/>
      <c r="C231" s="28">
        <v>13</v>
      </c>
      <c r="D231" s="29">
        <v>0.605</v>
      </c>
      <c r="E231" s="30">
        <v>2.7</v>
      </c>
      <c r="F231" s="29">
        <v>1.73</v>
      </c>
      <c r="G231" s="31">
        <v>99.57</v>
      </c>
      <c r="H231" s="30">
        <v>133.73</v>
      </c>
      <c r="I231" s="30">
        <v>16.4</v>
      </c>
      <c r="J231" s="30">
        <v>14567.16</v>
      </c>
      <c r="K231" s="30">
        <v>15821.63</v>
      </c>
      <c r="L231" s="30">
        <v>2087.941</v>
      </c>
      <c r="M231" s="30">
        <v>9054.83</v>
      </c>
      <c r="N231" s="32">
        <v>1268.3</v>
      </c>
      <c r="O231" s="31">
        <v>93.88</v>
      </c>
      <c r="P231" s="30">
        <v>273.49</v>
      </c>
    </row>
    <row r="232" spans="2:16" ht="12.75" customHeight="1">
      <c r="B232" s="27"/>
      <c r="C232" s="28">
        <v>14</v>
      </c>
      <c r="D232" s="29">
        <v>0.605</v>
      </c>
      <c r="E232" s="30">
        <v>2.69</v>
      </c>
      <c r="F232" s="29">
        <v>1.7</v>
      </c>
      <c r="G232" s="31">
        <v>99.74</v>
      </c>
      <c r="H232" s="30">
        <v>134.22</v>
      </c>
      <c r="I232" s="30">
        <v>16.34</v>
      </c>
      <c r="J232" s="30">
        <v>14876.41</v>
      </c>
      <c r="K232" s="30">
        <v>15876.22</v>
      </c>
      <c r="L232" s="30">
        <v>2100.506</v>
      </c>
      <c r="M232" s="30">
        <v>9149.66</v>
      </c>
      <c r="N232" s="32">
        <v>1286.2</v>
      </c>
      <c r="O232" s="31">
        <v>96.76</v>
      </c>
      <c r="P232" s="30">
        <v>273.84</v>
      </c>
    </row>
    <row r="233" spans="2:16" ht="12.75" customHeight="1">
      <c r="B233" s="34"/>
      <c r="C233" s="35">
        <v>15</v>
      </c>
      <c r="D233" s="36">
        <v>0.63</v>
      </c>
      <c r="E233" s="37">
        <v>2.7</v>
      </c>
      <c r="F233" s="36">
        <v>1.7</v>
      </c>
      <c r="G233" s="38">
        <v>100.16</v>
      </c>
      <c r="H233" s="37">
        <v>134.71</v>
      </c>
      <c r="I233" s="37">
        <v>16.5</v>
      </c>
      <c r="J233" s="37">
        <v>15165.92</v>
      </c>
      <c r="K233" s="37">
        <v>15961.7</v>
      </c>
      <c r="L233" s="37">
        <v>2135.827</v>
      </c>
      <c r="M233" s="37">
        <v>9168.69</v>
      </c>
      <c r="N233" s="40">
        <v>1287.3</v>
      </c>
      <c r="O233" s="38">
        <v>93.84</v>
      </c>
      <c r="P233" s="37">
        <v>274.34</v>
      </c>
    </row>
    <row r="234" spans="2:16" ht="12.75" customHeight="1">
      <c r="B234" s="27"/>
      <c r="C234" s="28">
        <v>18</v>
      </c>
      <c r="D234" s="29">
        <v>0.63</v>
      </c>
      <c r="E234" s="30">
        <v>2.66</v>
      </c>
      <c r="F234" s="29">
        <v>1.68</v>
      </c>
      <c r="G234" s="31">
        <v>99.93</v>
      </c>
      <c r="H234" s="30">
        <v>134.96</v>
      </c>
      <c r="I234" s="30">
        <v>16.52</v>
      </c>
      <c r="J234" s="30">
        <v>15164.3</v>
      </c>
      <c r="K234" s="30">
        <v>15976.02</v>
      </c>
      <c r="L234" s="30">
        <v>2197.219</v>
      </c>
      <c r="M234" s="30">
        <v>9225.43</v>
      </c>
      <c r="N234" s="32">
        <v>1272.2</v>
      </c>
      <c r="O234" s="31">
        <v>93.03</v>
      </c>
      <c r="P234" s="30">
        <v>272.92</v>
      </c>
    </row>
    <row r="235" spans="2:16" ht="12.75" customHeight="1">
      <c r="B235" s="27"/>
      <c r="C235" s="28">
        <v>19</v>
      </c>
      <c r="D235" s="29">
        <v>0.615</v>
      </c>
      <c r="E235" s="30">
        <v>2.7</v>
      </c>
      <c r="F235" s="29">
        <v>1.71</v>
      </c>
      <c r="G235" s="31">
        <v>99.82</v>
      </c>
      <c r="H235" s="30">
        <v>134.94</v>
      </c>
      <c r="I235" s="30">
        <v>16.45</v>
      </c>
      <c r="J235" s="30">
        <v>15126.56</v>
      </c>
      <c r="K235" s="30">
        <v>15967.03</v>
      </c>
      <c r="L235" s="30">
        <v>2193.125</v>
      </c>
      <c r="M235" s="30">
        <v>9193.29</v>
      </c>
      <c r="N235" s="32">
        <v>1273.4</v>
      </c>
      <c r="O235" s="31">
        <v>93.34</v>
      </c>
      <c r="P235" s="30">
        <v>272.47</v>
      </c>
    </row>
    <row r="236" spans="2:16" ht="12.75" customHeight="1">
      <c r="B236" s="27"/>
      <c r="C236" s="28">
        <v>20</v>
      </c>
      <c r="D236" s="29">
        <v>0.61</v>
      </c>
      <c r="E236" s="30">
        <v>2.8</v>
      </c>
      <c r="F236" s="29">
        <v>1.72</v>
      </c>
      <c r="G236" s="31">
        <v>99.98</v>
      </c>
      <c r="H236" s="30">
        <v>135.31</v>
      </c>
      <c r="I236" s="30">
        <v>16.529999999999998</v>
      </c>
      <c r="J236" s="30">
        <v>15076.08</v>
      </c>
      <c r="K236" s="30">
        <v>15900.82</v>
      </c>
      <c r="L236" s="30">
        <v>2206.613</v>
      </c>
      <c r="M236" s="30">
        <v>9202.07</v>
      </c>
      <c r="N236" s="32">
        <v>1257.9</v>
      </c>
      <c r="O236" s="31">
        <v>93.33</v>
      </c>
      <c r="P236" s="30">
        <v>273.3</v>
      </c>
    </row>
    <row r="237" spans="2:16" ht="12.75" customHeight="1">
      <c r="B237" s="27"/>
      <c r="C237" s="28">
        <v>21</v>
      </c>
      <c r="D237" s="29">
        <v>0.625</v>
      </c>
      <c r="E237" s="30">
        <v>2.78</v>
      </c>
      <c r="F237" s="29">
        <v>1.74</v>
      </c>
      <c r="G237" s="31">
        <v>100.72</v>
      </c>
      <c r="H237" s="30">
        <v>135.05</v>
      </c>
      <c r="I237" s="30">
        <v>16.54</v>
      </c>
      <c r="J237" s="30">
        <v>15365.6</v>
      </c>
      <c r="K237" s="30">
        <v>16009.99</v>
      </c>
      <c r="L237" s="30">
        <v>2205.766</v>
      </c>
      <c r="M237" s="30">
        <v>9196.08</v>
      </c>
      <c r="N237" s="32">
        <v>1243.5</v>
      </c>
      <c r="O237" s="31">
        <v>95.44</v>
      </c>
      <c r="P237" s="30">
        <v>275.55</v>
      </c>
    </row>
    <row r="238" spans="2:16" ht="12.75" customHeight="1">
      <c r="B238" s="34"/>
      <c r="C238" s="35">
        <v>22</v>
      </c>
      <c r="D238" s="36">
        <v>0.625</v>
      </c>
      <c r="E238" s="37">
        <v>2.74</v>
      </c>
      <c r="F238" s="36">
        <v>1.74</v>
      </c>
      <c r="G238" s="38">
        <v>100.99</v>
      </c>
      <c r="H238" s="37">
        <v>136.18</v>
      </c>
      <c r="I238" s="37">
        <v>16.68</v>
      </c>
      <c r="J238" s="37">
        <v>15381.72</v>
      </c>
      <c r="K238" s="37">
        <v>16064.77</v>
      </c>
      <c r="L238" s="37">
        <v>2196.378</v>
      </c>
      <c r="M238" s="37">
        <v>9219.04</v>
      </c>
      <c r="N238" s="40">
        <v>1244</v>
      </c>
      <c r="O238" s="38">
        <v>94.84</v>
      </c>
      <c r="P238" s="37">
        <v>275.21</v>
      </c>
    </row>
    <row r="239" spans="2:16" ht="12.75" customHeight="1">
      <c r="B239" s="27"/>
      <c r="C239" s="28">
        <v>25</v>
      </c>
      <c r="D239" s="29">
        <v>0.64</v>
      </c>
      <c r="E239" s="30">
        <v>2.73</v>
      </c>
      <c r="F239" s="29">
        <v>1.72</v>
      </c>
      <c r="G239" s="31">
        <v>101.75</v>
      </c>
      <c r="H239" s="30">
        <v>137.76</v>
      </c>
      <c r="I239" s="30">
        <v>16.7</v>
      </c>
      <c r="J239" s="30">
        <v>15619.13</v>
      </c>
      <c r="K239" s="30">
        <v>16072.54</v>
      </c>
      <c r="L239" s="30">
        <v>2186.4</v>
      </c>
      <c r="M239" s="30">
        <v>9299.95</v>
      </c>
      <c r="N239" s="32">
        <v>1241.1</v>
      </c>
      <c r="O239" s="31">
        <v>94.09</v>
      </c>
      <c r="P239" s="30">
        <v>275.08</v>
      </c>
    </row>
    <row r="240" spans="2:16" ht="12.75" customHeight="1">
      <c r="B240" s="27"/>
      <c r="C240" s="28">
        <v>26</v>
      </c>
      <c r="D240" s="29">
        <v>0.615</v>
      </c>
      <c r="E240" s="30">
        <v>2.71</v>
      </c>
      <c r="F240" s="29">
        <v>1.69</v>
      </c>
      <c r="G240" s="31">
        <v>101.48</v>
      </c>
      <c r="H240" s="30">
        <v>137.41</v>
      </c>
      <c r="I240" s="30">
        <v>16.72</v>
      </c>
      <c r="J240" s="30">
        <v>15515.24</v>
      </c>
      <c r="K240" s="30">
        <v>16072.8</v>
      </c>
      <c r="L240" s="30">
        <v>2198.169</v>
      </c>
      <c r="M240" s="30">
        <v>9290.07</v>
      </c>
      <c r="N240" s="32">
        <v>1241.4</v>
      </c>
      <c r="O240" s="31">
        <v>93.68</v>
      </c>
      <c r="P240" s="30">
        <v>274.77</v>
      </c>
    </row>
    <row r="241" spans="2:16" ht="12.75" customHeight="1">
      <c r="B241" s="27"/>
      <c r="C241" s="28">
        <v>27</v>
      </c>
      <c r="D241" s="29">
        <v>0.615</v>
      </c>
      <c r="E241" s="30">
        <v>2.73</v>
      </c>
      <c r="F241" s="29">
        <v>1.72</v>
      </c>
      <c r="G241" s="31">
        <v>101.48</v>
      </c>
      <c r="H241" s="30">
        <v>137.41</v>
      </c>
      <c r="I241" s="30">
        <v>16.68</v>
      </c>
      <c r="J241" s="30">
        <v>15515.24</v>
      </c>
      <c r="K241" s="30">
        <v>16097.33</v>
      </c>
      <c r="L241" s="30">
        <v>2229.375</v>
      </c>
      <c r="M241" s="30">
        <v>9351.13</v>
      </c>
      <c r="N241" s="32">
        <v>1237.8</v>
      </c>
      <c r="O241" s="31">
        <v>92.3</v>
      </c>
      <c r="P241" s="30">
        <v>273.5</v>
      </c>
    </row>
    <row r="242" spans="2:16" ht="12.75" customHeight="1">
      <c r="B242" s="27"/>
      <c r="C242" s="28">
        <v>28</v>
      </c>
      <c r="D242" s="29">
        <v>0.6</v>
      </c>
      <c r="E242" s="30" t="s">
        <v>26</v>
      </c>
      <c r="F242" s="29">
        <v>1.69</v>
      </c>
      <c r="G242" s="31">
        <v>102.17</v>
      </c>
      <c r="H242" s="30">
        <v>138.73</v>
      </c>
      <c r="I242" s="30">
        <v>16.75</v>
      </c>
      <c r="J242" s="30">
        <v>15727.12</v>
      </c>
      <c r="K242" s="30" t="s">
        <v>26</v>
      </c>
      <c r="L242" s="30">
        <v>2219.372</v>
      </c>
      <c r="M242" s="30">
        <v>9387.37</v>
      </c>
      <c r="N242" s="32" t="s">
        <v>26</v>
      </c>
      <c r="O242" s="31" t="s">
        <v>26</v>
      </c>
      <c r="P242" s="30" t="s">
        <v>26</v>
      </c>
    </row>
    <row r="243" spans="2:16" ht="12.75" customHeight="1">
      <c r="B243" s="41"/>
      <c r="C243" s="42">
        <v>29</v>
      </c>
      <c r="D243" s="43">
        <v>0.6</v>
      </c>
      <c r="E243" s="44">
        <v>2.74</v>
      </c>
      <c r="F243" s="43">
        <v>1.69</v>
      </c>
      <c r="G243" s="45">
        <v>102.23</v>
      </c>
      <c r="H243" s="44">
        <v>139.09</v>
      </c>
      <c r="I243" s="44">
        <v>16.84</v>
      </c>
      <c r="J243" s="44">
        <v>15661.87</v>
      </c>
      <c r="K243" s="44">
        <v>16086.41</v>
      </c>
      <c r="L243" s="44">
        <v>2220.504</v>
      </c>
      <c r="M243" s="44">
        <v>9405.3</v>
      </c>
      <c r="N243" s="47">
        <v>1250.6</v>
      </c>
      <c r="O243" s="45">
        <v>92.72</v>
      </c>
      <c r="P243" s="44">
        <v>274.97</v>
      </c>
    </row>
    <row r="244" spans="2:16" ht="12.75" customHeight="1">
      <c r="B244" s="27">
        <v>2013.12</v>
      </c>
      <c r="C244" s="28">
        <v>2</v>
      </c>
      <c r="D244" s="29">
        <v>0.61</v>
      </c>
      <c r="E244" s="30">
        <v>2.79</v>
      </c>
      <c r="F244" s="29">
        <v>1.74</v>
      </c>
      <c r="G244" s="31">
        <v>102.52</v>
      </c>
      <c r="H244" s="30">
        <v>139.49</v>
      </c>
      <c r="I244" s="30">
        <v>16.849999999999998</v>
      </c>
      <c r="J244" s="30">
        <v>15655.07</v>
      </c>
      <c r="K244" s="30">
        <v>16008.77</v>
      </c>
      <c r="L244" s="30">
        <v>2205.559</v>
      </c>
      <c r="M244" s="30">
        <v>9401.96</v>
      </c>
      <c r="N244" s="32">
        <v>1222.3</v>
      </c>
      <c r="O244" s="31">
        <v>93.82</v>
      </c>
      <c r="P244" s="30">
        <v>274.75</v>
      </c>
    </row>
    <row r="245" spans="2:16" ht="12.75" customHeight="1">
      <c r="B245" s="27"/>
      <c r="C245" s="28">
        <v>3</v>
      </c>
      <c r="D245" s="29">
        <v>0.63</v>
      </c>
      <c r="E245" s="30">
        <v>2.78</v>
      </c>
      <c r="F245" s="29">
        <v>1.73</v>
      </c>
      <c r="G245" s="31">
        <v>103.06</v>
      </c>
      <c r="H245" s="30">
        <v>139.49</v>
      </c>
      <c r="I245" s="30">
        <v>16.91</v>
      </c>
      <c r="J245" s="30">
        <v>15749.66</v>
      </c>
      <c r="K245" s="30">
        <v>15914.62</v>
      </c>
      <c r="L245" s="30">
        <v>2250.831</v>
      </c>
      <c r="M245" s="30">
        <v>9223.4</v>
      </c>
      <c r="N245" s="32">
        <v>1221.7</v>
      </c>
      <c r="O245" s="31">
        <v>96.04</v>
      </c>
      <c r="P245" s="30">
        <v>276.34</v>
      </c>
    </row>
    <row r="246" spans="2:16" ht="12.75" customHeight="1">
      <c r="B246" s="27"/>
      <c r="C246" s="28">
        <v>4</v>
      </c>
      <c r="D246" s="29">
        <v>0.63</v>
      </c>
      <c r="E246" s="30">
        <v>2.83</v>
      </c>
      <c r="F246" s="29">
        <v>1.81</v>
      </c>
      <c r="G246" s="31">
        <v>102.76</v>
      </c>
      <c r="H246" s="30">
        <v>139.43</v>
      </c>
      <c r="I246" s="30">
        <v>16.86</v>
      </c>
      <c r="J246" s="30">
        <v>15407.94</v>
      </c>
      <c r="K246" s="30">
        <v>15889.77</v>
      </c>
      <c r="L246" s="30">
        <v>2249.111</v>
      </c>
      <c r="M246" s="30">
        <v>9140.63</v>
      </c>
      <c r="N246" s="32">
        <v>1248.2</v>
      </c>
      <c r="O246" s="31">
        <v>97.2</v>
      </c>
      <c r="P246" s="30">
        <v>278.02</v>
      </c>
    </row>
    <row r="247" spans="2:16" ht="12.75" customHeight="1">
      <c r="B247" s="27"/>
      <c r="C247" s="28">
        <v>5</v>
      </c>
      <c r="D247" s="29">
        <v>0.63</v>
      </c>
      <c r="E247" s="30">
        <v>2.87</v>
      </c>
      <c r="F247" s="29">
        <v>1.86</v>
      </c>
      <c r="G247" s="31">
        <v>101.95</v>
      </c>
      <c r="H247" s="30">
        <v>138.88</v>
      </c>
      <c r="I247" s="30">
        <v>16.87</v>
      </c>
      <c r="J247" s="30">
        <v>15177.49</v>
      </c>
      <c r="K247" s="30">
        <v>15821.51</v>
      </c>
      <c r="L247" s="30">
        <v>2233.297</v>
      </c>
      <c r="M247" s="30">
        <v>9084.95</v>
      </c>
      <c r="N247" s="32">
        <v>1233.2</v>
      </c>
      <c r="O247" s="31">
        <v>97.38</v>
      </c>
      <c r="P247" s="30">
        <v>277.62</v>
      </c>
    </row>
    <row r="248" spans="2:16" ht="12.75" customHeight="1">
      <c r="B248" s="34"/>
      <c r="C248" s="35">
        <v>6</v>
      </c>
      <c r="D248" s="36">
        <v>0.67</v>
      </c>
      <c r="E248" s="37">
        <v>2.85</v>
      </c>
      <c r="F248" s="36">
        <v>1.84</v>
      </c>
      <c r="G248" s="38">
        <v>102.13</v>
      </c>
      <c r="H248" s="37">
        <v>139.49</v>
      </c>
      <c r="I248" s="37">
        <v>16.779999999999998</v>
      </c>
      <c r="J248" s="37">
        <v>15299.86</v>
      </c>
      <c r="K248" s="37">
        <v>16020.2</v>
      </c>
      <c r="L248" s="37">
        <v>2237.108</v>
      </c>
      <c r="M248" s="37">
        <v>9172.41</v>
      </c>
      <c r="N248" s="40">
        <v>1230.3</v>
      </c>
      <c r="O248" s="38">
        <v>97.65</v>
      </c>
      <c r="P248" s="37">
        <v>278.66</v>
      </c>
    </row>
    <row r="249" spans="2:16" ht="12.75" customHeight="1">
      <c r="B249" s="27"/>
      <c r="C249" s="28">
        <v>9</v>
      </c>
      <c r="D249" s="29">
        <v>0.66</v>
      </c>
      <c r="E249" s="30">
        <v>2.84</v>
      </c>
      <c r="F249" s="29">
        <v>1.84</v>
      </c>
      <c r="G249" s="31">
        <v>103.07</v>
      </c>
      <c r="H249" s="30">
        <v>141.21</v>
      </c>
      <c r="I249" s="30">
        <v>17</v>
      </c>
      <c r="J249" s="30">
        <v>15650.21</v>
      </c>
      <c r="K249" s="30">
        <v>16025.53</v>
      </c>
      <c r="L249" s="30">
        <v>2242.075</v>
      </c>
      <c r="M249" s="30">
        <v>9195.17</v>
      </c>
      <c r="N249" s="32">
        <v>1235.3</v>
      </c>
      <c r="O249" s="31">
        <v>97.34</v>
      </c>
      <c r="P249" s="30">
        <v>278.87</v>
      </c>
    </row>
    <row r="250" spans="2:16" ht="12.75" customHeight="1">
      <c r="B250" s="27"/>
      <c r="C250" s="28">
        <v>10</v>
      </c>
      <c r="D250" s="29">
        <v>0.665</v>
      </c>
      <c r="E250" s="30">
        <v>2.8</v>
      </c>
      <c r="F250" s="29">
        <v>1.83</v>
      </c>
      <c r="G250" s="31">
        <v>103.24</v>
      </c>
      <c r="H250" s="30">
        <v>141.95</v>
      </c>
      <c r="I250" s="30">
        <v>17.05</v>
      </c>
      <c r="J250" s="30">
        <v>15611.31</v>
      </c>
      <c r="K250" s="30">
        <v>15973.13</v>
      </c>
      <c r="L250" s="30">
        <v>2211.878</v>
      </c>
      <c r="M250" s="30">
        <v>9114.44</v>
      </c>
      <c r="N250" s="32">
        <v>1262.4</v>
      </c>
      <c r="O250" s="31">
        <v>98.51</v>
      </c>
      <c r="P250" s="30">
        <v>280.77</v>
      </c>
    </row>
    <row r="251" spans="2:16" ht="12.75" customHeight="1">
      <c r="B251" s="27"/>
      <c r="C251" s="28">
        <v>11</v>
      </c>
      <c r="D251" s="29">
        <v>0.655</v>
      </c>
      <c r="E251" s="30">
        <v>2.85</v>
      </c>
      <c r="F251" s="29">
        <v>1.82</v>
      </c>
      <c r="G251" s="31">
        <v>102.48</v>
      </c>
      <c r="H251" s="30">
        <v>141.09</v>
      </c>
      <c r="I251" s="30">
        <v>16.97</v>
      </c>
      <c r="J251" s="30">
        <v>15515.06</v>
      </c>
      <c r="K251" s="30">
        <v>15843.53</v>
      </c>
      <c r="L251" s="30">
        <v>2201.84</v>
      </c>
      <c r="M251" s="30">
        <v>9077.11</v>
      </c>
      <c r="N251" s="32">
        <v>1258.5</v>
      </c>
      <c r="O251" s="31">
        <v>97.44</v>
      </c>
      <c r="P251" s="30">
        <v>281.02</v>
      </c>
    </row>
    <row r="252" spans="2:16" ht="12.75" customHeight="1">
      <c r="B252" s="27"/>
      <c r="C252" s="28">
        <v>12</v>
      </c>
      <c r="D252" s="29">
        <v>0.66</v>
      </c>
      <c r="E252" s="30">
        <v>2.87</v>
      </c>
      <c r="F252" s="29">
        <v>1.83</v>
      </c>
      <c r="G252" s="31">
        <v>102.81</v>
      </c>
      <c r="H252" s="30">
        <v>141.88</v>
      </c>
      <c r="I252" s="30">
        <v>16.91</v>
      </c>
      <c r="J252" s="30">
        <v>15341.82</v>
      </c>
      <c r="K252" s="30">
        <v>15739.43</v>
      </c>
      <c r="L252" s="30">
        <v>2203.424</v>
      </c>
      <c r="M252" s="30">
        <v>9017</v>
      </c>
      <c r="N252" s="32">
        <v>1226</v>
      </c>
      <c r="O252" s="31">
        <v>97.5</v>
      </c>
      <c r="P252" s="30">
        <v>280.16</v>
      </c>
    </row>
    <row r="253" spans="2:16" ht="12.75" customHeight="1">
      <c r="B253" s="34"/>
      <c r="C253" s="35">
        <v>13</v>
      </c>
      <c r="D253" s="36">
        <v>0.695</v>
      </c>
      <c r="E253" s="37">
        <v>2.86</v>
      </c>
      <c r="F253" s="36">
        <v>1.82</v>
      </c>
      <c r="G253" s="38">
        <v>103.6</v>
      </c>
      <c r="H253" s="37">
        <v>142.5</v>
      </c>
      <c r="I253" s="37">
        <v>17.06</v>
      </c>
      <c r="J253" s="37">
        <v>15403.11</v>
      </c>
      <c r="K253" s="37">
        <v>15755.36</v>
      </c>
      <c r="L253" s="37">
        <v>2196.075</v>
      </c>
      <c r="M253" s="37">
        <v>9006.46</v>
      </c>
      <c r="N253" s="40">
        <v>1235.7</v>
      </c>
      <c r="O253" s="38">
        <v>96.6</v>
      </c>
      <c r="P253" s="37">
        <v>279.67</v>
      </c>
    </row>
    <row r="254" spans="2:16" ht="12.75" customHeight="1">
      <c r="B254" s="27"/>
      <c r="C254" s="28">
        <v>16</v>
      </c>
      <c r="D254" s="29">
        <v>0.685</v>
      </c>
      <c r="E254" s="30">
        <v>2.87</v>
      </c>
      <c r="F254" s="29">
        <v>1.83</v>
      </c>
      <c r="G254" s="31">
        <v>102.87</v>
      </c>
      <c r="H254" s="30">
        <v>141.45</v>
      </c>
      <c r="I254" s="30">
        <v>17</v>
      </c>
      <c r="J254" s="30">
        <v>15152.91</v>
      </c>
      <c r="K254" s="30">
        <v>15884.57</v>
      </c>
      <c r="L254" s="30">
        <v>2148.058</v>
      </c>
      <c r="M254" s="30">
        <v>9163.56</v>
      </c>
      <c r="N254" s="32">
        <v>1245.5</v>
      </c>
      <c r="O254" s="31">
        <v>97.48</v>
      </c>
      <c r="P254" s="30">
        <v>280.5</v>
      </c>
    </row>
    <row r="255" spans="2:16" ht="12.75" customHeight="1">
      <c r="B255" s="27"/>
      <c r="C255" s="28">
        <v>17</v>
      </c>
      <c r="D255" s="29">
        <v>0.665</v>
      </c>
      <c r="E255" s="30">
        <v>2.83</v>
      </c>
      <c r="F255" s="29">
        <v>1.82</v>
      </c>
      <c r="G255" s="31">
        <v>102.95</v>
      </c>
      <c r="H255" s="30">
        <v>141.84</v>
      </c>
      <c r="I255" s="30">
        <v>16.98</v>
      </c>
      <c r="J255" s="30">
        <v>15278.63</v>
      </c>
      <c r="K255" s="30">
        <v>15875.26</v>
      </c>
      <c r="L255" s="30">
        <v>2150.231</v>
      </c>
      <c r="M255" s="30">
        <v>9085.12</v>
      </c>
      <c r="N255" s="32">
        <v>1231.2</v>
      </c>
      <c r="O255" s="31">
        <v>97.22</v>
      </c>
      <c r="P255" s="30">
        <v>279.6</v>
      </c>
    </row>
    <row r="256" spans="2:16" ht="12.75" customHeight="1">
      <c r="B256" s="27"/>
      <c r="C256" s="28">
        <v>18</v>
      </c>
      <c r="D256" s="29">
        <v>0.66</v>
      </c>
      <c r="E256" s="30">
        <v>2.89</v>
      </c>
      <c r="F256" s="29">
        <v>1.84</v>
      </c>
      <c r="G256" s="31">
        <v>102.99</v>
      </c>
      <c r="H256" s="30">
        <v>141.82</v>
      </c>
      <c r="I256" s="30">
        <v>16.939999999999998</v>
      </c>
      <c r="J256" s="30">
        <v>15587.8</v>
      </c>
      <c r="K256" s="30">
        <v>16167.97</v>
      </c>
      <c r="L256" s="30">
        <v>2146.387</v>
      </c>
      <c r="M256" s="30">
        <v>9181.75</v>
      </c>
      <c r="N256" s="32">
        <v>1236.1</v>
      </c>
      <c r="O256" s="31">
        <v>97.8</v>
      </c>
      <c r="P256" s="30">
        <v>280.19</v>
      </c>
    </row>
    <row r="257" spans="2:16" ht="12.75" customHeight="1">
      <c r="B257" s="27"/>
      <c r="C257" s="28">
        <v>19</v>
      </c>
      <c r="D257" s="29">
        <v>0.675</v>
      </c>
      <c r="E257" s="30">
        <v>2.93</v>
      </c>
      <c r="F257" s="29">
        <v>1.87</v>
      </c>
      <c r="G257" s="31">
        <v>103.96</v>
      </c>
      <c r="H257" s="30">
        <v>142.3</v>
      </c>
      <c r="I257" s="30">
        <v>17.16</v>
      </c>
      <c r="J257" s="30">
        <v>15859.22</v>
      </c>
      <c r="K257" s="30">
        <v>16179.08</v>
      </c>
      <c r="L257" s="30">
        <v>2115.102</v>
      </c>
      <c r="M257" s="30">
        <v>9335.74</v>
      </c>
      <c r="N257" s="32">
        <v>1195</v>
      </c>
      <c r="O257" s="31">
        <v>98.77</v>
      </c>
      <c r="P257" s="30">
        <v>281.37</v>
      </c>
    </row>
    <row r="258" spans="2:16" ht="12.75" customHeight="1">
      <c r="B258" s="34"/>
      <c r="C258" s="35">
        <v>20</v>
      </c>
      <c r="D258" s="36">
        <v>0.68</v>
      </c>
      <c r="E258" s="37">
        <v>2.89</v>
      </c>
      <c r="F258" s="36">
        <v>1.87</v>
      </c>
      <c r="G258" s="38">
        <v>104.42</v>
      </c>
      <c r="H258" s="37">
        <v>142.3</v>
      </c>
      <c r="I258" s="37">
        <v>17.189999999999998</v>
      </c>
      <c r="J258" s="37">
        <v>15870.42</v>
      </c>
      <c r="K258" s="37">
        <v>16221.14</v>
      </c>
      <c r="L258" s="37">
        <v>2084.794</v>
      </c>
      <c r="M258" s="37">
        <v>9400.18</v>
      </c>
      <c r="N258" s="40">
        <v>1205.1</v>
      </c>
      <c r="O258" s="38">
        <v>99.32</v>
      </c>
      <c r="P258" s="37">
        <v>283.12</v>
      </c>
    </row>
    <row r="259" spans="2:16" ht="12.75" customHeight="1">
      <c r="B259" s="27"/>
      <c r="C259" s="28">
        <v>23</v>
      </c>
      <c r="D259" s="29" t="s">
        <v>26</v>
      </c>
      <c r="E259" s="30">
        <v>2.92</v>
      </c>
      <c r="F259" s="29">
        <v>1.88</v>
      </c>
      <c r="G259" s="31" t="s">
        <v>26</v>
      </c>
      <c r="H259" s="30" t="s">
        <v>26</v>
      </c>
      <c r="I259" s="30" t="s">
        <v>26</v>
      </c>
      <c r="J259" s="30" t="s">
        <v>26</v>
      </c>
      <c r="K259" s="30">
        <v>16294.61</v>
      </c>
      <c r="L259" s="30">
        <v>2104.595</v>
      </c>
      <c r="M259" s="30">
        <v>9488.82</v>
      </c>
      <c r="N259" s="32">
        <v>1198.4</v>
      </c>
      <c r="O259" s="31">
        <v>98.91</v>
      </c>
      <c r="P259" s="30">
        <v>282.09</v>
      </c>
    </row>
    <row r="260" spans="2:16" ht="12.75" customHeight="1">
      <c r="B260" s="27"/>
      <c r="C260" s="28">
        <v>24</v>
      </c>
      <c r="D260" s="29">
        <v>0.68</v>
      </c>
      <c r="E260" s="30">
        <v>2.98</v>
      </c>
      <c r="F260" s="29" t="s">
        <v>26</v>
      </c>
      <c r="G260" s="31">
        <v>104.18</v>
      </c>
      <c r="H260" s="30">
        <v>142.6</v>
      </c>
      <c r="I260" s="30">
        <v>17.18</v>
      </c>
      <c r="J260" s="30">
        <v>15889.33</v>
      </c>
      <c r="K260" s="30">
        <v>16357.55</v>
      </c>
      <c r="L260" s="30">
        <v>2101.971</v>
      </c>
      <c r="M260" s="30" t="s">
        <v>26</v>
      </c>
      <c r="N260" s="32">
        <v>1205.1</v>
      </c>
      <c r="O260" s="31">
        <v>99.22</v>
      </c>
      <c r="P260" s="30">
        <v>282.84</v>
      </c>
    </row>
    <row r="261" spans="2:16" ht="12.75" customHeight="1">
      <c r="B261" s="27"/>
      <c r="C261" s="28">
        <v>25</v>
      </c>
      <c r="D261" s="29">
        <v>0.695</v>
      </c>
      <c r="E261" s="30" t="s">
        <v>26</v>
      </c>
      <c r="F261" s="29" t="s">
        <v>26</v>
      </c>
      <c r="G261" s="31">
        <v>104.4</v>
      </c>
      <c r="H261" s="30">
        <v>142.77</v>
      </c>
      <c r="I261" s="30">
        <v>17.169999999999998</v>
      </c>
      <c r="J261" s="30">
        <v>16009.99</v>
      </c>
      <c r="K261" s="30" t="s">
        <v>26</v>
      </c>
      <c r="L261" s="30">
        <v>2082.529</v>
      </c>
      <c r="M261" s="30" t="s">
        <v>26</v>
      </c>
      <c r="N261" s="32" t="s">
        <v>26</v>
      </c>
      <c r="O261" s="31" t="s">
        <v>26</v>
      </c>
      <c r="P261" s="30" t="s">
        <v>26</v>
      </c>
    </row>
    <row r="262" spans="2:16" ht="12.75" customHeight="1">
      <c r="B262" s="27"/>
      <c r="C262" s="28">
        <v>26</v>
      </c>
      <c r="D262" s="29">
        <v>0.71</v>
      </c>
      <c r="E262" s="30">
        <v>2.99</v>
      </c>
      <c r="F262" s="29" t="s">
        <v>26</v>
      </c>
      <c r="G262" s="31">
        <v>104.76</v>
      </c>
      <c r="H262" s="30">
        <v>143.38</v>
      </c>
      <c r="I262" s="30">
        <v>17.259999999999998</v>
      </c>
      <c r="J262" s="30">
        <v>16174.44</v>
      </c>
      <c r="K262" s="30">
        <v>16479.88</v>
      </c>
      <c r="L262" s="30">
        <v>2090.59</v>
      </c>
      <c r="M262" s="30" t="s">
        <v>26</v>
      </c>
      <c r="N262" s="32">
        <v>1214.1</v>
      </c>
      <c r="O262" s="31">
        <v>99.55</v>
      </c>
      <c r="P262" s="30">
        <v>282.91</v>
      </c>
    </row>
    <row r="263" spans="2:16" ht="12.75" customHeight="1">
      <c r="B263" s="34"/>
      <c r="C263" s="35">
        <v>27</v>
      </c>
      <c r="D263" s="36">
        <v>0.705</v>
      </c>
      <c r="E263" s="37">
        <v>3</v>
      </c>
      <c r="F263" s="36">
        <v>1.95</v>
      </c>
      <c r="G263" s="38">
        <v>104.69</v>
      </c>
      <c r="H263" s="37">
        <v>144.1</v>
      </c>
      <c r="I263" s="37">
        <v>17.29</v>
      </c>
      <c r="J263" s="37">
        <v>16178.94</v>
      </c>
      <c r="K263" s="37">
        <v>16478.41</v>
      </c>
      <c r="L263" s="37">
        <v>2101.251</v>
      </c>
      <c r="M263" s="37">
        <v>9589.39</v>
      </c>
      <c r="N263" s="40">
        <v>1216.1</v>
      </c>
      <c r="O263" s="38">
        <v>100.32</v>
      </c>
      <c r="P263" s="37">
        <v>284.16</v>
      </c>
    </row>
    <row r="264" spans="2:16" ht="12.75" customHeight="1">
      <c r="B264" s="27"/>
      <c r="C264" s="28">
        <v>30</v>
      </c>
      <c r="D264" s="29">
        <v>0.735</v>
      </c>
      <c r="E264" s="30">
        <v>2.97</v>
      </c>
      <c r="F264" s="29">
        <v>1.94</v>
      </c>
      <c r="G264" s="31">
        <v>105.36</v>
      </c>
      <c r="H264" s="30">
        <v>144.95</v>
      </c>
      <c r="I264" s="30">
        <v>17.349999999999998</v>
      </c>
      <c r="J264" s="30">
        <v>16291.31</v>
      </c>
      <c r="K264" s="30">
        <v>16054.29</v>
      </c>
      <c r="L264" s="30">
        <v>2097.529</v>
      </c>
      <c r="M264" s="30">
        <v>9552.16</v>
      </c>
      <c r="N264" s="32">
        <v>1203.1</v>
      </c>
      <c r="O264" s="31">
        <v>99.29</v>
      </c>
      <c r="P264" s="30">
        <v>282.57</v>
      </c>
    </row>
    <row r="265" spans="2:16" ht="12.75" customHeight="1">
      <c r="B265" s="41"/>
      <c r="C265" s="42">
        <v>31</v>
      </c>
      <c r="D265" s="43" t="s">
        <v>26</v>
      </c>
      <c r="E265" s="44">
        <v>3.03</v>
      </c>
      <c r="F265" s="43" t="s">
        <v>26</v>
      </c>
      <c r="G265" s="45" t="s">
        <v>26</v>
      </c>
      <c r="H265" s="44" t="s">
        <v>26</v>
      </c>
      <c r="I265" s="44" t="s">
        <v>26</v>
      </c>
      <c r="J265" s="44" t="s">
        <v>26</v>
      </c>
      <c r="K265" s="44">
        <v>16576.66</v>
      </c>
      <c r="L265" s="44">
        <v>2115.978</v>
      </c>
      <c r="M265" s="44" t="s">
        <v>26</v>
      </c>
      <c r="N265" s="47">
        <v>1201.9</v>
      </c>
      <c r="O265" s="45">
        <v>98.42</v>
      </c>
      <c r="P265" s="44">
        <v>280.17</v>
      </c>
    </row>
    <row r="266" spans="2:16" ht="12.75" customHeight="1">
      <c r="B266" s="27">
        <v>2014.01</v>
      </c>
      <c r="C266" s="28">
        <v>1</v>
      </c>
      <c r="D266" s="29" t="s">
        <v>26</v>
      </c>
      <c r="E266" s="30" t="s">
        <v>26</v>
      </c>
      <c r="F266" s="29" t="s">
        <v>26</v>
      </c>
      <c r="G266" s="31" t="s">
        <v>26</v>
      </c>
      <c r="H266" s="30" t="s">
        <v>26</v>
      </c>
      <c r="I266" s="30" t="s">
        <v>26</v>
      </c>
      <c r="J266" s="30" t="s">
        <v>26</v>
      </c>
      <c r="K266" s="30" t="s">
        <v>26</v>
      </c>
      <c r="L266" s="30" t="s">
        <v>26</v>
      </c>
      <c r="M266" s="30" t="s">
        <v>26</v>
      </c>
      <c r="N266" s="32" t="s">
        <v>26</v>
      </c>
      <c r="O266" s="31" t="s">
        <v>26</v>
      </c>
      <c r="P266" s="30" t="s">
        <v>26</v>
      </c>
    </row>
    <row r="267" spans="2:16" ht="12.75" customHeight="1">
      <c r="B267" s="27"/>
      <c r="C267" s="28">
        <v>2</v>
      </c>
      <c r="D267" s="29" t="s">
        <v>26</v>
      </c>
      <c r="E267" s="30">
        <v>2.99</v>
      </c>
      <c r="F267" s="29">
        <v>1.93</v>
      </c>
      <c r="G267" s="31" t="s">
        <v>26</v>
      </c>
      <c r="H267" s="30" t="s">
        <v>26</v>
      </c>
      <c r="I267" s="30" t="s">
        <v>26</v>
      </c>
      <c r="J267" s="30" t="s">
        <v>26</v>
      </c>
      <c r="K267" s="30">
        <v>16441.35</v>
      </c>
      <c r="L267" s="30">
        <v>2109.387</v>
      </c>
      <c r="M267" s="30">
        <v>9400.04</v>
      </c>
      <c r="N267" s="32">
        <v>1225</v>
      </c>
      <c r="O267" s="31">
        <v>95.44</v>
      </c>
      <c r="P267" s="30">
        <v>277.41</v>
      </c>
    </row>
    <row r="268" spans="2:16" ht="12.75" customHeight="1">
      <c r="B268" s="34"/>
      <c r="C268" s="35">
        <v>3</v>
      </c>
      <c r="D268" s="36" t="s">
        <v>26</v>
      </c>
      <c r="E268" s="37">
        <v>3</v>
      </c>
      <c r="F268" s="36">
        <v>1.94</v>
      </c>
      <c r="G268" s="38" t="s">
        <v>26</v>
      </c>
      <c r="H268" s="37" t="s">
        <v>26</v>
      </c>
      <c r="I268" s="37" t="s">
        <v>26</v>
      </c>
      <c r="J268" s="37" t="s">
        <v>26</v>
      </c>
      <c r="K268" s="37">
        <v>16469.99</v>
      </c>
      <c r="L268" s="37">
        <v>2083.136</v>
      </c>
      <c r="M268" s="37">
        <v>9435.15</v>
      </c>
      <c r="N268" s="40">
        <v>1238.4</v>
      </c>
      <c r="O268" s="38">
        <v>93.96</v>
      </c>
      <c r="P268" s="37">
        <v>276.53</v>
      </c>
    </row>
    <row r="269" spans="2:16" ht="12.75" customHeight="1">
      <c r="B269" s="27"/>
      <c r="C269" s="28">
        <v>6</v>
      </c>
      <c r="D269" s="29">
        <v>0.725</v>
      </c>
      <c r="E269" s="30">
        <v>2.95</v>
      </c>
      <c r="F269" s="29">
        <v>1.9</v>
      </c>
      <c r="G269" s="31">
        <v>104.37</v>
      </c>
      <c r="H269" s="30">
        <v>141.73</v>
      </c>
      <c r="I269" s="30">
        <v>17.31</v>
      </c>
      <c r="J269" s="30">
        <v>15908.88</v>
      </c>
      <c r="K269" s="30">
        <v>16425.1</v>
      </c>
      <c r="L269" s="30">
        <v>2045.709</v>
      </c>
      <c r="M269" s="30">
        <v>9428</v>
      </c>
      <c r="N269" s="32">
        <v>1237.8</v>
      </c>
      <c r="O269" s="31">
        <v>93.43</v>
      </c>
      <c r="P269" s="30">
        <v>277.1</v>
      </c>
    </row>
    <row r="270" spans="2:16" ht="12.75" customHeight="1">
      <c r="B270" s="27"/>
      <c r="C270" s="28">
        <v>7</v>
      </c>
      <c r="D270" s="29">
        <v>0.695</v>
      </c>
      <c r="E270" s="30">
        <v>2.94</v>
      </c>
      <c r="F270" s="29">
        <v>1.88</v>
      </c>
      <c r="G270" s="31">
        <v>104.35</v>
      </c>
      <c r="H270" s="30">
        <v>142.11</v>
      </c>
      <c r="I270" s="30">
        <v>17.279999999999998</v>
      </c>
      <c r="J270" s="30">
        <v>15814.37</v>
      </c>
      <c r="K270" s="30">
        <v>16530.94</v>
      </c>
      <c r="L270" s="30">
        <v>2047.317</v>
      </c>
      <c r="M270" s="30">
        <v>9506.2</v>
      </c>
      <c r="N270" s="32">
        <v>1229.4</v>
      </c>
      <c r="O270" s="31">
        <v>93.67</v>
      </c>
      <c r="P270" s="30">
        <v>276.83</v>
      </c>
    </row>
    <row r="271" spans="2:16" ht="12.75" customHeight="1">
      <c r="B271" s="27"/>
      <c r="C271" s="28">
        <v>8</v>
      </c>
      <c r="D271" s="29">
        <v>0.705</v>
      </c>
      <c r="E271" s="30">
        <v>2.99</v>
      </c>
      <c r="F271" s="29">
        <v>1.91</v>
      </c>
      <c r="G271" s="31">
        <v>105.05</v>
      </c>
      <c r="H271" s="30">
        <v>143.04</v>
      </c>
      <c r="I271" s="30">
        <v>17.36</v>
      </c>
      <c r="J271" s="30">
        <v>16121.45</v>
      </c>
      <c r="K271" s="30">
        <v>16462.74</v>
      </c>
      <c r="L271" s="30">
        <v>2044.34</v>
      </c>
      <c r="M271" s="30">
        <v>9497.84</v>
      </c>
      <c r="N271" s="32">
        <v>1225.3</v>
      </c>
      <c r="O271" s="31">
        <v>92.33</v>
      </c>
      <c r="P271" s="30">
        <v>274.86</v>
      </c>
    </row>
    <row r="272" spans="2:16" ht="12.75" customHeight="1">
      <c r="B272" s="27"/>
      <c r="C272" s="28">
        <v>9</v>
      </c>
      <c r="D272" s="29">
        <v>0.7</v>
      </c>
      <c r="E272" s="30">
        <v>2.96</v>
      </c>
      <c r="F272" s="29">
        <v>1.9</v>
      </c>
      <c r="G272" s="31">
        <v>104.88</v>
      </c>
      <c r="H272" s="30">
        <v>142.65</v>
      </c>
      <c r="I272" s="30">
        <v>17.37</v>
      </c>
      <c r="J272" s="30">
        <v>15880.33</v>
      </c>
      <c r="K272" s="30">
        <v>16444.76</v>
      </c>
      <c r="L272" s="30">
        <v>2027.622</v>
      </c>
      <c r="M272" s="30">
        <v>9421.61</v>
      </c>
      <c r="N272" s="32">
        <v>1229.3</v>
      </c>
      <c r="O272" s="31">
        <v>91.66</v>
      </c>
      <c r="P272" s="30">
        <v>272.29</v>
      </c>
    </row>
    <row r="273" spans="2:16" ht="12.75" customHeight="1">
      <c r="B273" s="34"/>
      <c r="C273" s="35">
        <v>10</v>
      </c>
      <c r="D273" s="36">
        <v>0.695</v>
      </c>
      <c r="E273" s="37">
        <v>2.86</v>
      </c>
      <c r="F273" s="36">
        <v>1.84</v>
      </c>
      <c r="G273" s="38">
        <v>104.96</v>
      </c>
      <c r="H273" s="37">
        <v>142.89</v>
      </c>
      <c r="I273" s="37">
        <v>17.38</v>
      </c>
      <c r="J273" s="37">
        <v>15912.06</v>
      </c>
      <c r="K273" s="37">
        <v>16437.05</v>
      </c>
      <c r="L273" s="37">
        <v>2013.298</v>
      </c>
      <c r="M273" s="37">
        <v>9473.24</v>
      </c>
      <c r="N273" s="40">
        <v>1246.7</v>
      </c>
      <c r="O273" s="38">
        <v>92.72</v>
      </c>
      <c r="P273" s="37">
        <v>275.42</v>
      </c>
    </row>
    <row r="274" spans="2:16" ht="12.75" customHeight="1">
      <c r="B274" s="27"/>
      <c r="C274" s="28">
        <v>13</v>
      </c>
      <c r="D274" s="29" t="s">
        <v>26</v>
      </c>
      <c r="E274" s="30">
        <v>2.82</v>
      </c>
      <c r="F274" s="29">
        <v>1.8</v>
      </c>
      <c r="G274" s="31" t="s">
        <v>26</v>
      </c>
      <c r="H274" s="30" t="s">
        <v>26</v>
      </c>
      <c r="I274" s="30" t="s">
        <v>26</v>
      </c>
      <c r="J274" s="30" t="s">
        <v>26</v>
      </c>
      <c r="K274" s="30">
        <v>16257.94</v>
      </c>
      <c r="L274" s="30">
        <v>2009.564</v>
      </c>
      <c r="M274" s="30">
        <v>9510.17</v>
      </c>
      <c r="N274" s="32">
        <v>1250.9</v>
      </c>
      <c r="O274" s="31">
        <v>91.8</v>
      </c>
      <c r="P274" s="30">
        <v>276.1</v>
      </c>
    </row>
    <row r="275" spans="2:16" ht="12.75" customHeight="1">
      <c r="B275" s="27"/>
      <c r="C275" s="28">
        <v>14</v>
      </c>
      <c r="D275" s="29">
        <v>0.655</v>
      </c>
      <c r="E275" s="30">
        <v>2.87</v>
      </c>
      <c r="F275" s="29">
        <v>1.82</v>
      </c>
      <c r="G275" s="31">
        <v>103.45</v>
      </c>
      <c r="H275" s="30">
        <v>141.31</v>
      </c>
      <c r="I275" s="30">
        <v>17.14</v>
      </c>
      <c r="J275" s="30">
        <v>15422.4</v>
      </c>
      <c r="K275" s="30">
        <v>16373.86</v>
      </c>
      <c r="L275" s="30">
        <v>2026.842</v>
      </c>
      <c r="M275" s="30">
        <v>9540.51</v>
      </c>
      <c r="N275" s="32">
        <v>1245.2</v>
      </c>
      <c r="O275" s="31">
        <v>92.59</v>
      </c>
      <c r="P275" s="30">
        <v>276.77</v>
      </c>
    </row>
    <row r="276" spans="2:16" ht="12.75" customHeight="1">
      <c r="B276" s="27"/>
      <c r="C276" s="28">
        <v>15</v>
      </c>
      <c r="D276" s="29">
        <v>0.66</v>
      </c>
      <c r="E276" s="30">
        <v>2.89</v>
      </c>
      <c r="F276" s="29">
        <v>1.82</v>
      </c>
      <c r="G276" s="31">
        <v>104.29</v>
      </c>
      <c r="H276" s="30">
        <v>142.29</v>
      </c>
      <c r="I276" s="30">
        <v>17.31</v>
      </c>
      <c r="J276" s="30">
        <v>15808.73</v>
      </c>
      <c r="K276" s="30">
        <v>16481.94</v>
      </c>
      <c r="L276" s="30">
        <v>2023.348</v>
      </c>
      <c r="M276" s="30">
        <v>9733.81</v>
      </c>
      <c r="N276" s="32">
        <v>1238.1</v>
      </c>
      <c r="O276" s="31">
        <v>94.17</v>
      </c>
      <c r="P276" s="30">
        <v>277.84</v>
      </c>
    </row>
    <row r="277" spans="2:16" ht="12.75" customHeight="1">
      <c r="B277" s="27"/>
      <c r="C277" s="28">
        <v>16</v>
      </c>
      <c r="D277" s="29">
        <v>0.67</v>
      </c>
      <c r="E277" s="30">
        <v>2.84</v>
      </c>
      <c r="F277" s="29">
        <v>1.77</v>
      </c>
      <c r="G277" s="31">
        <v>104.74</v>
      </c>
      <c r="H277" s="30">
        <v>142.53</v>
      </c>
      <c r="I277" s="30">
        <v>17.4</v>
      </c>
      <c r="J277" s="30">
        <v>15747.2</v>
      </c>
      <c r="K277" s="30">
        <v>16417.01</v>
      </c>
      <c r="L277" s="30">
        <v>2023.701</v>
      </c>
      <c r="M277" s="30">
        <v>9717.71</v>
      </c>
      <c r="N277" s="32">
        <v>1240</v>
      </c>
      <c r="O277" s="31">
        <v>93.96</v>
      </c>
      <c r="P277" s="30">
        <v>278.42</v>
      </c>
    </row>
    <row r="278" spans="2:16" ht="12.75" customHeight="1">
      <c r="B278" s="34"/>
      <c r="C278" s="35">
        <v>17</v>
      </c>
      <c r="D278" s="36">
        <v>0.67</v>
      </c>
      <c r="E278" s="37">
        <v>2.82</v>
      </c>
      <c r="F278" s="36">
        <v>1.75</v>
      </c>
      <c r="G278" s="38">
        <v>104.33</v>
      </c>
      <c r="H278" s="37">
        <v>141.86</v>
      </c>
      <c r="I278" s="37">
        <v>17.349999999999998</v>
      </c>
      <c r="J278" s="37">
        <v>15734.46</v>
      </c>
      <c r="K278" s="37">
        <v>16458.56</v>
      </c>
      <c r="L278" s="37">
        <v>2004.949</v>
      </c>
      <c r="M278" s="37">
        <v>9742.96</v>
      </c>
      <c r="N278" s="40">
        <v>1251.7</v>
      </c>
      <c r="O278" s="38">
        <v>94.37</v>
      </c>
      <c r="P278" s="37">
        <v>278.41</v>
      </c>
    </row>
    <row r="279" spans="2:16" ht="12.75" customHeight="1">
      <c r="B279" s="27"/>
      <c r="C279" s="28">
        <v>20</v>
      </c>
      <c r="D279" s="29">
        <v>0.66</v>
      </c>
      <c r="E279" s="30" t="s">
        <v>26</v>
      </c>
      <c r="F279" s="29">
        <v>1.73</v>
      </c>
      <c r="G279" s="31">
        <v>104.21</v>
      </c>
      <c r="H279" s="30">
        <v>141.16</v>
      </c>
      <c r="I279" s="30">
        <v>17.279999999999998</v>
      </c>
      <c r="J279" s="30">
        <v>15641.68</v>
      </c>
      <c r="K279" s="30" t="s">
        <v>26</v>
      </c>
      <c r="L279" s="30">
        <v>1991.253</v>
      </c>
      <c r="M279" s="30">
        <v>9715.9</v>
      </c>
      <c r="N279" s="32" t="s">
        <v>26</v>
      </c>
      <c r="O279" s="31" t="s">
        <v>26</v>
      </c>
      <c r="P279" s="30" t="s">
        <v>26</v>
      </c>
    </row>
    <row r="280" spans="2:16" ht="12.75" customHeight="1">
      <c r="B280" s="27"/>
      <c r="C280" s="28">
        <v>21</v>
      </c>
      <c r="D280" s="29">
        <v>0.68</v>
      </c>
      <c r="E280" s="30">
        <v>2.83</v>
      </c>
      <c r="F280" s="29">
        <v>1.73</v>
      </c>
      <c r="G280" s="31">
        <v>104.67</v>
      </c>
      <c r="H280" s="30">
        <v>141.79</v>
      </c>
      <c r="I280" s="30">
        <v>17.36</v>
      </c>
      <c r="J280" s="30">
        <v>15795.96</v>
      </c>
      <c r="K280" s="30">
        <v>16414.44</v>
      </c>
      <c r="L280" s="30">
        <v>2008.313</v>
      </c>
      <c r="M280" s="30">
        <v>9730.12</v>
      </c>
      <c r="N280" s="32">
        <v>1242.3</v>
      </c>
      <c r="O280" s="31">
        <v>94.99</v>
      </c>
      <c r="P280" s="30">
        <v>278.4</v>
      </c>
    </row>
    <row r="281" spans="2:16" ht="12.75" customHeight="1">
      <c r="B281" s="27"/>
      <c r="C281" s="28">
        <v>22</v>
      </c>
      <c r="D281" s="29">
        <v>0.675</v>
      </c>
      <c r="E281" s="30">
        <v>2.86</v>
      </c>
      <c r="F281" s="29">
        <v>1.76</v>
      </c>
      <c r="G281" s="31">
        <v>104.36</v>
      </c>
      <c r="H281" s="30">
        <v>141.35</v>
      </c>
      <c r="I281" s="30" t="s">
        <v>26</v>
      </c>
      <c r="J281" s="30">
        <v>15820.96</v>
      </c>
      <c r="K281" s="30">
        <v>16373.34</v>
      </c>
      <c r="L281" s="30">
        <v>2051.749</v>
      </c>
      <c r="M281" s="30">
        <v>9720.11</v>
      </c>
      <c r="N281" s="32">
        <v>1239</v>
      </c>
      <c r="O281" s="31">
        <v>96.73</v>
      </c>
      <c r="P281" s="30">
        <v>280.53</v>
      </c>
    </row>
    <row r="282" spans="2:16" ht="12.75" customHeight="1">
      <c r="B282" s="27"/>
      <c r="C282" s="28">
        <v>23</v>
      </c>
      <c r="D282" s="29">
        <v>0.655</v>
      </c>
      <c r="E282" s="30">
        <v>2.77</v>
      </c>
      <c r="F282" s="29">
        <v>1.7</v>
      </c>
      <c r="G282" s="31">
        <v>104.34</v>
      </c>
      <c r="H282" s="30">
        <v>141.78</v>
      </c>
      <c r="I282" s="30">
        <v>17.37</v>
      </c>
      <c r="J282" s="30">
        <v>15695.89</v>
      </c>
      <c r="K282" s="30">
        <v>16197.35</v>
      </c>
      <c r="L282" s="30">
        <v>2042.18</v>
      </c>
      <c r="M282" s="30">
        <v>9631.04</v>
      </c>
      <c r="N282" s="32">
        <v>1262.6</v>
      </c>
      <c r="O282" s="31">
        <v>97.32</v>
      </c>
      <c r="P282" s="30">
        <v>281.29</v>
      </c>
    </row>
    <row r="283" spans="2:16" ht="12.75" customHeight="1">
      <c r="B283" s="34"/>
      <c r="C283" s="35">
        <v>24</v>
      </c>
      <c r="D283" s="36">
        <v>0.625</v>
      </c>
      <c r="E283" s="37">
        <v>2.71</v>
      </c>
      <c r="F283" s="36">
        <v>1.66</v>
      </c>
      <c r="G283" s="38">
        <v>103.36</v>
      </c>
      <c r="H283" s="37">
        <v>141.46</v>
      </c>
      <c r="I283" s="37">
        <v>17.16</v>
      </c>
      <c r="J283" s="37">
        <v>15391.56</v>
      </c>
      <c r="K283" s="37">
        <v>15879.11</v>
      </c>
      <c r="L283" s="37">
        <v>2054.392</v>
      </c>
      <c r="M283" s="37">
        <v>9392.02</v>
      </c>
      <c r="N283" s="40">
        <v>1264.5</v>
      </c>
      <c r="O283" s="38">
        <v>96.64</v>
      </c>
      <c r="P283" s="37">
        <v>282.54</v>
      </c>
    </row>
    <row r="284" spans="2:16" ht="12.75" customHeight="1">
      <c r="B284" s="27"/>
      <c r="C284" s="28">
        <v>27</v>
      </c>
      <c r="D284" s="29">
        <v>0.63</v>
      </c>
      <c r="E284" s="30">
        <v>2.75</v>
      </c>
      <c r="F284" s="29">
        <v>1.67</v>
      </c>
      <c r="G284" s="31">
        <v>102.68</v>
      </c>
      <c r="H284" s="30">
        <v>140.55</v>
      </c>
      <c r="I284" s="30">
        <v>16.95</v>
      </c>
      <c r="J284" s="30">
        <v>15005.73</v>
      </c>
      <c r="K284" s="30">
        <v>15837.88</v>
      </c>
      <c r="L284" s="30">
        <v>2033.3</v>
      </c>
      <c r="M284" s="30">
        <v>9349.22</v>
      </c>
      <c r="N284" s="32">
        <v>1263.6</v>
      </c>
      <c r="O284" s="31">
        <v>95.72</v>
      </c>
      <c r="P284" s="30">
        <v>279.71</v>
      </c>
    </row>
    <row r="285" spans="2:16" ht="12.75" customHeight="1">
      <c r="B285" s="27"/>
      <c r="C285" s="28">
        <v>28</v>
      </c>
      <c r="D285" s="29">
        <v>0.625</v>
      </c>
      <c r="E285" s="30">
        <v>2.75</v>
      </c>
      <c r="F285" s="29">
        <v>1.67</v>
      </c>
      <c r="G285" s="31">
        <v>102.78</v>
      </c>
      <c r="H285" s="30">
        <v>140.44</v>
      </c>
      <c r="I285" s="30">
        <v>17.009999999999998</v>
      </c>
      <c r="J285" s="30">
        <v>14980.16</v>
      </c>
      <c r="K285" s="30">
        <v>15928.56</v>
      </c>
      <c r="L285" s="30">
        <v>2038.513</v>
      </c>
      <c r="M285" s="30">
        <v>9406.91</v>
      </c>
      <c r="N285" s="32">
        <v>1251</v>
      </c>
      <c r="O285" s="31">
        <v>97.41</v>
      </c>
      <c r="P285" s="30">
        <v>282.18</v>
      </c>
    </row>
    <row r="286" spans="2:16" ht="12.75" customHeight="1">
      <c r="B286" s="27"/>
      <c r="C286" s="28">
        <v>29</v>
      </c>
      <c r="D286" s="29">
        <v>0.635</v>
      </c>
      <c r="E286" s="30">
        <v>2.67</v>
      </c>
      <c r="F286" s="29">
        <v>1.63</v>
      </c>
      <c r="G286" s="31">
        <v>103.12</v>
      </c>
      <c r="H286" s="30">
        <v>140.89</v>
      </c>
      <c r="I286" s="30">
        <v>17.099999999999998</v>
      </c>
      <c r="J286" s="30">
        <v>15383.91</v>
      </c>
      <c r="K286" s="30">
        <v>15738.79</v>
      </c>
      <c r="L286" s="30">
        <v>2049.914</v>
      </c>
      <c r="M286" s="30">
        <v>9336.73</v>
      </c>
      <c r="N286" s="32">
        <v>1262.2</v>
      </c>
      <c r="O286" s="31">
        <v>97.36</v>
      </c>
      <c r="P286" s="30">
        <v>284.38</v>
      </c>
    </row>
    <row r="287" spans="2:16" ht="12.75" customHeight="1">
      <c r="B287" s="27"/>
      <c r="C287" s="28">
        <v>30</v>
      </c>
      <c r="D287" s="29">
        <v>0.62</v>
      </c>
      <c r="E287" s="30">
        <v>2.69</v>
      </c>
      <c r="F287" s="29">
        <v>1.71</v>
      </c>
      <c r="G287" s="31">
        <v>102.34</v>
      </c>
      <c r="H287" s="30">
        <v>139.43</v>
      </c>
      <c r="I287" s="30">
        <v>16.939999999999998</v>
      </c>
      <c r="J287" s="30">
        <v>15007.06</v>
      </c>
      <c r="K287" s="30">
        <v>15848.61</v>
      </c>
      <c r="L287" s="30">
        <v>2033.083</v>
      </c>
      <c r="M287" s="30">
        <v>9373.48</v>
      </c>
      <c r="N287" s="32">
        <v>1242.2</v>
      </c>
      <c r="O287" s="31">
        <v>98.23</v>
      </c>
      <c r="P287" s="30">
        <v>283.56</v>
      </c>
    </row>
    <row r="288" spans="2:16" ht="12.75" customHeight="1">
      <c r="B288" s="41"/>
      <c r="C288" s="42">
        <v>31</v>
      </c>
      <c r="D288" s="43">
        <v>0.62</v>
      </c>
      <c r="E288" s="44">
        <v>2.64</v>
      </c>
      <c r="F288" s="43">
        <v>1.66</v>
      </c>
      <c r="G288" s="45">
        <v>102.48</v>
      </c>
      <c r="H288" s="44">
        <v>138.78</v>
      </c>
      <c r="I288" s="44">
        <v>17.06</v>
      </c>
      <c r="J288" s="44">
        <v>14914.53</v>
      </c>
      <c r="K288" s="44">
        <v>15698.85</v>
      </c>
      <c r="L288" s="44" t="s">
        <v>26</v>
      </c>
      <c r="M288" s="44">
        <v>9306.48</v>
      </c>
      <c r="N288" s="47">
        <v>1240.1</v>
      </c>
      <c r="O288" s="45">
        <v>97.49</v>
      </c>
      <c r="P288" s="44">
        <v>283.31</v>
      </c>
    </row>
    <row r="289" spans="2:16" ht="12.75" customHeight="1">
      <c r="B289" s="27">
        <v>2014.02</v>
      </c>
      <c r="C289" s="28">
        <v>3</v>
      </c>
      <c r="D289" s="29">
        <v>0.61</v>
      </c>
      <c r="E289" s="30">
        <v>2.57</v>
      </c>
      <c r="F289" s="29">
        <v>1.64</v>
      </c>
      <c r="G289" s="31">
        <v>102.12</v>
      </c>
      <c r="H289" s="30">
        <v>137.66</v>
      </c>
      <c r="I289" s="30">
        <v>16.939999999999998</v>
      </c>
      <c r="J289" s="30">
        <v>14619.13</v>
      </c>
      <c r="K289" s="30">
        <v>15372.8</v>
      </c>
      <c r="L289" s="30" t="s">
        <v>26</v>
      </c>
      <c r="M289" s="30">
        <v>9186.52</v>
      </c>
      <c r="N289" s="32">
        <v>1260.4</v>
      </c>
      <c r="O289" s="31">
        <v>96.43</v>
      </c>
      <c r="P289" s="30">
        <v>283.61</v>
      </c>
    </row>
    <row r="290" spans="2:16" ht="12.75" customHeight="1">
      <c r="B290" s="27"/>
      <c r="C290" s="28">
        <v>4</v>
      </c>
      <c r="D290" s="29">
        <v>0.605</v>
      </c>
      <c r="E290" s="30">
        <v>2.63</v>
      </c>
      <c r="F290" s="29">
        <v>1.65</v>
      </c>
      <c r="G290" s="31">
        <v>101.09</v>
      </c>
      <c r="H290" s="30">
        <v>136.72</v>
      </c>
      <c r="I290" s="30">
        <v>16.79</v>
      </c>
      <c r="J290" s="30">
        <v>14008.47</v>
      </c>
      <c r="K290" s="30">
        <v>15445.24</v>
      </c>
      <c r="L290" s="30" t="s">
        <v>26</v>
      </c>
      <c r="M290" s="30">
        <v>9127.91</v>
      </c>
      <c r="N290" s="32">
        <v>1251.7</v>
      </c>
      <c r="O290" s="31">
        <v>97.19</v>
      </c>
      <c r="P290" s="30">
        <v>286.44</v>
      </c>
    </row>
    <row r="291" spans="2:16" ht="12.75" customHeight="1">
      <c r="B291" s="27"/>
      <c r="C291" s="28">
        <v>5</v>
      </c>
      <c r="D291" s="29">
        <v>0.6</v>
      </c>
      <c r="E291" s="30">
        <v>2.66</v>
      </c>
      <c r="F291" s="29">
        <v>1.63</v>
      </c>
      <c r="G291" s="31">
        <v>101.23</v>
      </c>
      <c r="H291" s="30">
        <v>136.76</v>
      </c>
      <c r="I291" s="30">
        <v>16.849999999999998</v>
      </c>
      <c r="J291" s="30">
        <v>14180.38</v>
      </c>
      <c r="K291" s="30">
        <v>15440.23</v>
      </c>
      <c r="L291" s="30" t="s">
        <v>26</v>
      </c>
      <c r="M291" s="30">
        <v>9116.32</v>
      </c>
      <c r="N291" s="32">
        <v>1257.3</v>
      </c>
      <c r="O291" s="31">
        <v>97.38</v>
      </c>
      <c r="P291" s="30">
        <v>287.11</v>
      </c>
    </row>
    <row r="292" spans="2:16" ht="12.75" customHeight="1">
      <c r="B292" s="27"/>
      <c r="C292" s="28">
        <v>6</v>
      </c>
      <c r="D292" s="29">
        <v>0.61</v>
      </c>
      <c r="E292" s="30">
        <v>2.7</v>
      </c>
      <c r="F292" s="29">
        <v>1.69</v>
      </c>
      <c r="G292" s="31">
        <v>101.49</v>
      </c>
      <c r="H292" s="30">
        <v>137.27</v>
      </c>
      <c r="I292" s="30">
        <v>16.87</v>
      </c>
      <c r="J292" s="30">
        <v>14155.12</v>
      </c>
      <c r="K292" s="30">
        <v>15628.53</v>
      </c>
      <c r="L292" s="30" t="s">
        <v>26</v>
      </c>
      <c r="M292" s="30">
        <v>9256.58</v>
      </c>
      <c r="N292" s="32">
        <v>1257.6</v>
      </c>
      <c r="O292" s="31">
        <v>97.84</v>
      </c>
      <c r="P292" s="30">
        <v>287.22</v>
      </c>
    </row>
    <row r="293" spans="2:16" ht="12.75" customHeight="1">
      <c r="B293" s="34"/>
      <c r="C293" s="35">
        <v>7</v>
      </c>
      <c r="D293" s="36">
        <v>0.615</v>
      </c>
      <c r="E293" s="37">
        <v>2.68</v>
      </c>
      <c r="F293" s="36">
        <v>1.66</v>
      </c>
      <c r="G293" s="38">
        <v>102.11</v>
      </c>
      <c r="H293" s="37">
        <v>138.73</v>
      </c>
      <c r="I293" s="37">
        <v>16.95</v>
      </c>
      <c r="J293" s="37">
        <v>14462.41</v>
      </c>
      <c r="K293" s="37">
        <v>15794.08</v>
      </c>
      <c r="L293" s="37">
        <v>2044.497</v>
      </c>
      <c r="M293" s="37">
        <v>9301.92</v>
      </c>
      <c r="N293" s="40">
        <v>1263.3</v>
      </c>
      <c r="O293" s="38">
        <v>99.88</v>
      </c>
      <c r="P293" s="37">
        <v>289.77</v>
      </c>
    </row>
    <row r="294" spans="2:16" ht="12.75" customHeight="1">
      <c r="B294" s="27"/>
      <c r="C294" s="28">
        <v>10</v>
      </c>
      <c r="D294" s="29">
        <v>0.605</v>
      </c>
      <c r="E294" s="30">
        <v>2.66</v>
      </c>
      <c r="F294" s="29">
        <v>1.68</v>
      </c>
      <c r="G294" s="31">
        <v>102.19</v>
      </c>
      <c r="H294" s="30">
        <v>139.38</v>
      </c>
      <c r="I294" s="30">
        <v>17</v>
      </c>
      <c r="J294" s="30">
        <v>14708.34</v>
      </c>
      <c r="K294" s="30">
        <v>15801.79</v>
      </c>
      <c r="L294" s="30">
        <v>2086.067</v>
      </c>
      <c r="M294" s="30">
        <v>9289.86</v>
      </c>
      <c r="N294" s="32">
        <v>1274.8</v>
      </c>
      <c r="O294" s="31">
        <v>100.06</v>
      </c>
      <c r="P294" s="30">
        <v>288.89</v>
      </c>
    </row>
    <row r="295" spans="2:16" ht="12.75" customHeight="1">
      <c r="B295" s="27"/>
      <c r="C295" s="28">
        <v>11</v>
      </c>
      <c r="D295" s="29" t="s">
        <v>26</v>
      </c>
      <c r="E295" s="30">
        <v>2.76</v>
      </c>
      <c r="F295" s="29">
        <v>1.68</v>
      </c>
      <c r="G295" s="31" t="s">
        <v>26</v>
      </c>
      <c r="H295" s="30" t="s">
        <v>26</v>
      </c>
      <c r="I295" s="30" t="s">
        <v>26</v>
      </c>
      <c r="J295" s="30" t="s">
        <v>26</v>
      </c>
      <c r="K295" s="30">
        <v>15994.77</v>
      </c>
      <c r="L295" s="30">
        <v>2103.671</v>
      </c>
      <c r="M295" s="30">
        <v>9478.77</v>
      </c>
      <c r="N295" s="32">
        <v>1290.1</v>
      </c>
      <c r="O295" s="31">
        <v>99.94</v>
      </c>
      <c r="P295" s="30">
        <v>290.21</v>
      </c>
    </row>
    <row r="296" spans="2:16" ht="12.75" customHeight="1">
      <c r="B296" s="27"/>
      <c r="C296" s="28">
        <v>12</v>
      </c>
      <c r="D296" s="29">
        <v>0.61</v>
      </c>
      <c r="E296" s="30">
        <v>2.72</v>
      </c>
      <c r="F296" s="29">
        <v>1.71</v>
      </c>
      <c r="G296" s="31">
        <v>102.5</v>
      </c>
      <c r="H296" s="30">
        <v>139.72</v>
      </c>
      <c r="I296" s="30">
        <v>16.99</v>
      </c>
      <c r="J296" s="30">
        <v>14800.06</v>
      </c>
      <c r="K296" s="30">
        <v>15963.94</v>
      </c>
      <c r="L296" s="30">
        <v>2109.955</v>
      </c>
      <c r="M296" s="30">
        <v>9540</v>
      </c>
      <c r="N296" s="32">
        <v>1295.3</v>
      </c>
      <c r="O296" s="31">
        <v>100.37</v>
      </c>
      <c r="P296" s="30">
        <v>291.74</v>
      </c>
    </row>
    <row r="297" spans="2:16" ht="12.75" customHeight="1">
      <c r="B297" s="27"/>
      <c r="C297" s="28">
        <v>13</v>
      </c>
      <c r="D297" s="29">
        <v>0.6</v>
      </c>
      <c r="E297" s="30">
        <v>2.73</v>
      </c>
      <c r="F297" s="29">
        <v>1.67</v>
      </c>
      <c r="G297" s="31">
        <v>102.11</v>
      </c>
      <c r="H297" s="30">
        <v>139.1</v>
      </c>
      <c r="I297" s="30">
        <v>16.99</v>
      </c>
      <c r="J297" s="30">
        <v>14534.74</v>
      </c>
      <c r="K297" s="30">
        <v>16027.59</v>
      </c>
      <c r="L297" s="30">
        <v>2098.401</v>
      </c>
      <c r="M297" s="30">
        <v>9596.77</v>
      </c>
      <c r="N297" s="32">
        <v>1300.4</v>
      </c>
      <c r="O297" s="31">
        <v>100.35</v>
      </c>
      <c r="P297" s="30">
        <v>292.57</v>
      </c>
    </row>
    <row r="298" spans="2:16" ht="12.75" customHeight="1">
      <c r="B298" s="34"/>
      <c r="C298" s="35">
        <v>14</v>
      </c>
      <c r="D298" s="36">
        <v>0.59</v>
      </c>
      <c r="E298" s="37">
        <v>2.74</v>
      </c>
      <c r="F298" s="36">
        <v>1.68</v>
      </c>
      <c r="G298" s="38">
        <v>101.82</v>
      </c>
      <c r="H298" s="37">
        <v>139.57</v>
      </c>
      <c r="I298" s="37">
        <v>16.939999999999998</v>
      </c>
      <c r="J298" s="37">
        <v>14313.03</v>
      </c>
      <c r="K298" s="37">
        <v>16154.39</v>
      </c>
      <c r="L298" s="37">
        <v>2115.848</v>
      </c>
      <c r="M298" s="37">
        <v>9662.4</v>
      </c>
      <c r="N298" s="40">
        <v>1319</v>
      </c>
      <c r="O298" s="38">
        <v>100.3</v>
      </c>
      <c r="P298" s="37">
        <v>293.24</v>
      </c>
    </row>
    <row r="299" spans="2:16" ht="12.75" customHeight="1">
      <c r="B299" s="27"/>
      <c r="C299" s="28">
        <v>17</v>
      </c>
      <c r="D299" s="29">
        <v>0.6</v>
      </c>
      <c r="E299" s="30" t="s">
        <v>26</v>
      </c>
      <c r="F299" s="29">
        <v>1.68</v>
      </c>
      <c r="G299" s="31">
        <v>101.75</v>
      </c>
      <c r="H299" s="30">
        <v>139.43</v>
      </c>
      <c r="I299" s="30" t="s">
        <v>26</v>
      </c>
      <c r="J299" s="30">
        <v>14393.11</v>
      </c>
      <c r="K299" s="30" t="s">
        <v>26</v>
      </c>
      <c r="L299" s="30">
        <v>2135.415</v>
      </c>
      <c r="M299" s="30">
        <v>9656.76</v>
      </c>
      <c r="N299" s="32" t="s">
        <v>26</v>
      </c>
      <c r="O299" s="31" t="s">
        <v>26</v>
      </c>
      <c r="P299" s="30" t="s">
        <v>26</v>
      </c>
    </row>
    <row r="300" spans="2:16" ht="12.75" customHeight="1">
      <c r="B300" s="27"/>
      <c r="C300" s="28">
        <v>18</v>
      </c>
      <c r="D300" s="29">
        <v>0.6</v>
      </c>
      <c r="E300" s="30">
        <v>2.7</v>
      </c>
      <c r="F300" s="29">
        <v>1.66</v>
      </c>
      <c r="G300" s="31">
        <v>102.52</v>
      </c>
      <c r="H300" s="30">
        <v>140.61</v>
      </c>
      <c r="I300" s="30">
        <v>16.93</v>
      </c>
      <c r="J300" s="30">
        <v>14843.24</v>
      </c>
      <c r="K300" s="30">
        <v>16130.4</v>
      </c>
      <c r="L300" s="30">
        <v>2119.066</v>
      </c>
      <c r="M300" s="30">
        <v>9659.78</v>
      </c>
      <c r="N300" s="32">
        <v>1324.7</v>
      </c>
      <c r="O300" s="31">
        <v>102.43</v>
      </c>
      <c r="P300" s="30">
        <v>298.49</v>
      </c>
    </row>
    <row r="301" spans="2:16" ht="12.75" customHeight="1">
      <c r="B301" s="27"/>
      <c r="C301" s="28">
        <v>19</v>
      </c>
      <c r="D301" s="29">
        <v>0.605</v>
      </c>
      <c r="E301" s="30">
        <v>2.74</v>
      </c>
      <c r="F301" s="29">
        <v>1.66</v>
      </c>
      <c r="G301" s="31">
        <v>102.05</v>
      </c>
      <c r="H301" s="30">
        <v>140.4</v>
      </c>
      <c r="I301" s="30">
        <v>16.96</v>
      </c>
      <c r="J301" s="30">
        <v>14766.53</v>
      </c>
      <c r="K301" s="30">
        <v>16040.56</v>
      </c>
      <c r="L301" s="30">
        <v>2142.554</v>
      </c>
      <c r="M301" s="30">
        <v>9660.05</v>
      </c>
      <c r="N301" s="32">
        <v>1320.6</v>
      </c>
      <c r="O301" s="31">
        <v>103.31</v>
      </c>
      <c r="P301" s="30">
        <v>301.7</v>
      </c>
    </row>
    <row r="302" spans="2:16" ht="12.75" customHeight="1">
      <c r="B302" s="27"/>
      <c r="C302" s="28">
        <v>20</v>
      </c>
      <c r="D302" s="29">
        <v>0.585</v>
      </c>
      <c r="E302" s="30">
        <v>2.75</v>
      </c>
      <c r="F302" s="29">
        <v>1.69</v>
      </c>
      <c r="G302" s="31">
        <v>101.81</v>
      </c>
      <c r="H302" s="30">
        <v>139.64</v>
      </c>
      <c r="I302" s="30">
        <v>16.9</v>
      </c>
      <c r="J302" s="30">
        <v>14449.18</v>
      </c>
      <c r="K302" s="30">
        <v>16133.23</v>
      </c>
      <c r="L302" s="30">
        <v>2138.782</v>
      </c>
      <c r="M302" s="30">
        <v>9618.85</v>
      </c>
      <c r="N302" s="32">
        <v>1317.1</v>
      </c>
      <c r="O302" s="31">
        <v>102.92</v>
      </c>
      <c r="P302" s="30">
        <v>301.25</v>
      </c>
    </row>
    <row r="303" spans="2:16" ht="12.75" customHeight="1">
      <c r="B303" s="34"/>
      <c r="C303" s="35">
        <v>21</v>
      </c>
      <c r="D303" s="36">
        <v>0.595</v>
      </c>
      <c r="E303" s="37">
        <v>2.73</v>
      </c>
      <c r="F303" s="36">
        <v>1.66</v>
      </c>
      <c r="G303" s="38">
        <v>102.5</v>
      </c>
      <c r="H303" s="37">
        <v>140.56</v>
      </c>
      <c r="I303" s="37">
        <v>16.9</v>
      </c>
      <c r="J303" s="37">
        <v>14865.67</v>
      </c>
      <c r="K303" s="37">
        <v>16103.3</v>
      </c>
      <c r="L303" s="37">
        <v>2113.693</v>
      </c>
      <c r="M303" s="37">
        <v>9656.95</v>
      </c>
      <c r="N303" s="40">
        <v>1323.9</v>
      </c>
      <c r="O303" s="38">
        <v>102.2</v>
      </c>
      <c r="P303" s="37">
        <v>301.58</v>
      </c>
    </row>
    <row r="304" spans="2:16" ht="12.75" customHeight="1">
      <c r="B304" s="27"/>
      <c r="C304" s="28">
        <v>24</v>
      </c>
      <c r="D304" s="29">
        <v>0.59</v>
      </c>
      <c r="E304" s="30">
        <v>2.73</v>
      </c>
      <c r="F304" s="29">
        <v>1.68</v>
      </c>
      <c r="G304" s="31">
        <v>102.28</v>
      </c>
      <c r="H304" s="30">
        <v>140.51</v>
      </c>
      <c r="I304" s="30">
        <v>16.81</v>
      </c>
      <c r="J304" s="30">
        <v>14837.68</v>
      </c>
      <c r="K304" s="30">
        <v>16207.14</v>
      </c>
      <c r="L304" s="30">
        <v>2076.686</v>
      </c>
      <c r="M304" s="30">
        <v>9708.94</v>
      </c>
      <c r="N304" s="32">
        <v>1338.3</v>
      </c>
      <c r="O304" s="31">
        <v>102.82</v>
      </c>
      <c r="P304" s="30">
        <v>302.2</v>
      </c>
    </row>
    <row r="305" spans="2:16" ht="12.75" customHeight="1">
      <c r="B305" s="27"/>
      <c r="C305" s="28">
        <v>25</v>
      </c>
      <c r="D305" s="29">
        <v>0.585</v>
      </c>
      <c r="E305" s="30">
        <v>2.66</v>
      </c>
      <c r="F305" s="29">
        <v>1.64</v>
      </c>
      <c r="G305" s="31">
        <v>102.32</v>
      </c>
      <c r="H305" s="30">
        <v>140.69</v>
      </c>
      <c r="I305" s="30">
        <v>16.81</v>
      </c>
      <c r="J305" s="30">
        <v>15051.6</v>
      </c>
      <c r="K305" s="30">
        <v>16179.66</v>
      </c>
      <c r="L305" s="30">
        <v>2034.219</v>
      </c>
      <c r="M305" s="30">
        <v>9699.35</v>
      </c>
      <c r="N305" s="32">
        <v>1343</v>
      </c>
      <c r="O305" s="31">
        <v>101.83</v>
      </c>
      <c r="P305" s="30">
        <v>301.58</v>
      </c>
    </row>
    <row r="306" spans="2:16" ht="12.75" customHeight="1">
      <c r="B306" s="27"/>
      <c r="C306" s="28">
        <v>26</v>
      </c>
      <c r="D306" s="29">
        <v>0.585</v>
      </c>
      <c r="E306" s="30">
        <v>2.7</v>
      </c>
      <c r="F306" s="29">
        <v>1.61</v>
      </c>
      <c r="G306" s="31">
        <v>102.33</v>
      </c>
      <c r="H306" s="30">
        <v>140.66</v>
      </c>
      <c r="I306" s="30">
        <v>16.689999999999998</v>
      </c>
      <c r="J306" s="30">
        <v>14970.97</v>
      </c>
      <c r="K306" s="30">
        <v>16198.41</v>
      </c>
      <c r="L306" s="30">
        <v>2041.254</v>
      </c>
      <c r="M306" s="30">
        <v>9661.73</v>
      </c>
      <c r="N306" s="32">
        <v>1328.2</v>
      </c>
      <c r="O306" s="31">
        <v>102.59</v>
      </c>
      <c r="P306" s="30">
        <v>301.61</v>
      </c>
    </row>
    <row r="307" spans="2:16" ht="12.75" customHeight="1">
      <c r="B307" s="27"/>
      <c r="C307" s="28">
        <v>27</v>
      </c>
      <c r="D307" s="29">
        <v>0.585</v>
      </c>
      <c r="E307" s="30">
        <v>2.64</v>
      </c>
      <c r="F307" s="29">
        <v>1.56</v>
      </c>
      <c r="G307" s="31">
        <v>102.36</v>
      </c>
      <c r="H307" s="30">
        <v>139.97</v>
      </c>
      <c r="I307" s="30">
        <v>16.73</v>
      </c>
      <c r="J307" s="30">
        <v>14923.11</v>
      </c>
      <c r="K307" s="30">
        <v>16272.65</v>
      </c>
      <c r="L307" s="30">
        <v>2047.354</v>
      </c>
      <c r="M307" s="30">
        <v>9588.33</v>
      </c>
      <c r="N307" s="32">
        <v>1331.6</v>
      </c>
      <c r="O307" s="31">
        <v>102.4</v>
      </c>
      <c r="P307" s="30">
        <v>301.59</v>
      </c>
    </row>
    <row r="308" spans="2:16" ht="12.75" customHeight="1">
      <c r="B308" s="41"/>
      <c r="C308" s="42">
        <v>28</v>
      </c>
      <c r="D308" s="43">
        <v>0.58</v>
      </c>
      <c r="E308" s="44">
        <v>2.64</v>
      </c>
      <c r="F308" s="43">
        <v>1.62</v>
      </c>
      <c r="G308" s="45">
        <v>101.65</v>
      </c>
      <c r="H308" s="44">
        <v>139.42</v>
      </c>
      <c r="I308" s="44">
        <v>16.689999999999998</v>
      </c>
      <c r="J308" s="44">
        <v>14841.07</v>
      </c>
      <c r="K308" s="44">
        <v>16321.71</v>
      </c>
      <c r="L308" s="44">
        <v>2056.302</v>
      </c>
      <c r="M308" s="44">
        <v>9692.08</v>
      </c>
      <c r="N308" s="47">
        <v>1321.4</v>
      </c>
      <c r="O308" s="45">
        <v>102.59</v>
      </c>
      <c r="P308" s="44">
        <v>302.43</v>
      </c>
    </row>
    <row r="309" spans="2:16" ht="12.75" customHeight="1">
      <c r="B309" s="27">
        <v>2014.03</v>
      </c>
      <c r="C309" s="28">
        <v>3</v>
      </c>
      <c r="D309" s="29">
        <v>0.575</v>
      </c>
      <c r="E309" s="30">
        <v>2.6</v>
      </c>
      <c r="F309" s="29">
        <v>1.55</v>
      </c>
      <c r="G309" s="31">
        <v>101.35</v>
      </c>
      <c r="H309" s="30">
        <v>139.55</v>
      </c>
      <c r="I309" s="30">
        <v>16.54</v>
      </c>
      <c r="J309" s="30">
        <v>14652.23</v>
      </c>
      <c r="K309" s="30">
        <v>16168.03</v>
      </c>
      <c r="L309" s="30">
        <v>2075.235</v>
      </c>
      <c r="M309" s="30">
        <v>9358.89</v>
      </c>
      <c r="N309" s="32">
        <v>1350.1</v>
      </c>
      <c r="O309" s="31">
        <v>104.92</v>
      </c>
      <c r="P309" s="30">
        <v>305.85</v>
      </c>
    </row>
    <row r="310" spans="2:16" ht="12.75" customHeight="1">
      <c r="B310" s="27"/>
      <c r="C310" s="28">
        <v>4</v>
      </c>
      <c r="D310" s="29">
        <v>0.58</v>
      </c>
      <c r="E310" s="30">
        <v>2.69</v>
      </c>
      <c r="F310" s="29">
        <v>1.6</v>
      </c>
      <c r="G310" s="31">
        <v>101.8</v>
      </c>
      <c r="H310" s="30">
        <v>140.01</v>
      </c>
      <c r="I310" s="30">
        <v>16.57</v>
      </c>
      <c r="J310" s="30">
        <v>14721.48</v>
      </c>
      <c r="K310" s="30">
        <v>16395.88</v>
      </c>
      <c r="L310" s="30">
        <v>2071.473</v>
      </c>
      <c r="M310" s="30">
        <v>9589.15</v>
      </c>
      <c r="N310" s="32">
        <v>1337.8</v>
      </c>
      <c r="O310" s="31">
        <v>103.33</v>
      </c>
      <c r="P310" s="30">
        <v>306.25</v>
      </c>
    </row>
    <row r="311" spans="2:16" ht="12.75" customHeight="1">
      <c r="B311" s="27"/>
      <c r="C311" s="28">
        <v>5</v>
      </c>
      <c r="D311" s="29">
        <v>0.61</v>
      </c>
      <c r="E311" s="30">
        <v>2.7</v>
      </c>
      <c r="F311" s="29">
        <v>1.6</v>
      </c>
      <c r="G311" s="31">
        <v>102.23</v>
      </c>
      <c r="H311" s="30">
        <v>140.4</v>
      </c>
      <c r="I311" s="30">
        <v>16.669999999999998</v>
      </c>
      <c r="J311" s="30">
        <v>14897.63</v>
      </c>
      <c r="K311" s="30">
        <v>16360.18</v>
      </c>
      <c r="L311" s="30">
        <v>2053.084</v>
      </c>
      <c r="M311" s="30">
        <v>9542.02</v>
      </c>
      <c r="N311" s="32">
        <v>1340.2</v>
      </c>
      <c r="O311" s="31">
        <v>101.45</v>
      </c>
      <c r="P311" s="30">
        <v>306.07</v>
      </c>
    </row>
    <row r="312" spans="2:16" ht="12.75" customHeight="1">
      <c r="B312" s="27"/>
      <c r="C312" s="28">
        <v>6</v>
      </c>
      <c r="D312" s="29">
        <v>0.615</v>
      </c>
      <c r="E312" s="30">
        <v>2.73</v>
      </c>
      <c r="F312" s="29">
        <v>1.65</v>
      </c>
      <c r="G312" s="31">
        <v>102.75</v>
      </c>
      <c r="H312" s="30">
        <v>141.12</v>
      </c>
      <c r="I312" s="30">
        <v>16.73</v>
      </c>
      <c r="J312" s="30">
        <v>15134.75</v>
      </c>
      <c r="K312" s="30">
        <v>16421.89</v>
      </c>
      <c r="L312" s="30">
        <v>2059.578</v>
      </c>
      <c r="M312" s="30">
        <v>9542.87</v>
      </c>
      <c r="N312" s="32">
        <v>1338.1</v>
      </c>
      <c r="O312" s="31">
        <v>104.7</v>
      </c>
      <c r="P312" s="30">
        <v>307.59</v>
      </c>
    </row>
    <row r="313" spans="2:16" ht="12.75" customHeight="1">
      <c r="B313" s="34"/>
      <c r="C313" s="35">
        <v>7</v>
      </c>
      <c r="D313" s="36">
        <v>0.625</v>
      </c>
      <c r="E313" s="37">
        <v>2.79</v>
      </c>
      <c r="F313" s="36">
        <v>1.65</v>
      </c>
      <c r="G313" s="38">
        <v>102.88</v>
      </c>
      <c r="H313" s="37">
        <v>142.71</v>
      </c>
      <c r="I313" s="37">
        <v>16.91</v>
      </c>
      <c r="J313" s="37">
        <v>15274.07</v>
      </c>
      <c r="K313" s="37">
        <v>16452.72</v>
      </c>
      <c r="L313" s="37">
        <v>2057.908</v>
      </c>
      <c r="M313" s="37">
        <v>9350.75</v>
      </c>
      <c r="N313" s="40">
        <v>1351.7</v>
      </c>
      <c r="O313" s="38">
        <v>102.58</v>
      </c>
      <c r="P313" s="37">
        <v>307.19</v>
      </c>
    </row>
    <row r="314" spans="2:16" ht="12.75" customHeight="1">
      <c r="B314" s="27"/>
      <c r="C314" s="28">
        <v>10</v>
      </c>
      <c r="D314" s="29">
        <v>0.625</v>
      </c>
      <c r="E314" s="30">
        <v>2.77</v>
      </c>
      <c r="F314" s="29">
        <v>1.62</v>
      </c>
      <c r="G314" s="31">
        <v>103.1</v>
      </c>
      <c r="H314" s="30">
        <v>143.25</v>
      </c>
      <c r="I314" s="30">
        <v>16.88</v>
      </c>
      <c r="J314" s="30">
        <v>15120.14</v>
      </c>
      <c r="K314" s="30">
        <v>16418.68</v>
      </c>
      <c r="L314" s="30">
        <v>1999.065</v>
      </c>
      <c r="M314" s="30">
        <v>9265.5</v>
      </c>
      <c r="N314" s="32">
        <v>1341.4</v>
      </c>
      <c r="O314" s="31">
        <v>101.12</v>
      </c>
      <c r="P314" s="30">
        <v>306</v>
      </c>
    </row>
    <row r="315" spans="2:16" ht="12.75" customHeight="1">
      <c r="B315" s="27"/>
      <c r="C315" s="28">
        <v>11</v>
      </c>
      <c r="D315" s="29">
        <v>0.625</v>
      </c>
      <c r="E315" s="30">
        <v>2.77</v>
      </c>
      <c r="F315" s="29">
        <v>1.64</v>
      </c>
      <c r="G315" s="31">
        <v>103.19</v>
      </c>
      <c r="H315" s="30">
        <v>142.91</v>
      </c>
      <c r="I315" s="30">
        <v>16.84</v>
      </c>
      <c r="J315" s="30">
        <v>15224.11</v>
      </c>
      <c r="K315" s="30">
        <v>16351.25</v>
      </c>
      <c r="L315" s="30">
        <v>2001.157</v>
      </c>
      <c r="M315" s="30">
        <v>9307.79</v>
      </c>
      <c r="N315" s="32">
        <v>1346.5</v>
      </c>
      <c r="O315" s="31">
        <v>100.03</v>
      </c>
      <c r="P315" s="30">
        <v>304.93</v>
      </c>
    </row>
    <row r="316" spans="2:16" ht="12.75" customHeight="1">
      <c r="B316" s="27"/>
      <c r="C316" s="28">
        <v>12</v>
      </c>
      <c r="D316" s="29">
        <v>0.625</v>
      </c>
      <c r="E316" s="30">
        <v>2.73</v>
      </c>
      <c r="F316" s="29">
        <v>1.59</v>
      </c>
      <c r="G316" s="31">
        <v>102.87</v>
      </c>
      <c r="H316" s="30">
        <v>142.47</v>
      </c>
      <c r="I316" s="30">
        <v>16.77</v>
      </c>
      <c r="J316" s="30">
        <v>14830.39</v>
      </c>
      <c r="K316" s="30">
        <v>16340.08</v>
      </c>
      <c r="L316" s="30">
        <v>1997.692</v>
      </c>
      <c r="M316" s="30">
        <v>9188.69</v>
      </c>
      <c r="N316" s="32">
        <v>1370.3</v>
      </c>
      <c r="O316" s="31">
        <v>97.99</v>
      </c>
      <c r="P316" s="30">
        <v>302.99</v>
      </c>
    </row>
    <row r="317" spans="2:16" ht="12.75" customHeight="1">
      <c r="B317" s="27"/>
      <c r="C317" s="28">
        <v>13</v>
      </c>
      <c r="D317" s="29">
        <v>0.64</v>
      </c>
      <c r="E317" s="30">
        <v>2.64</v>
      </c>
      <c r="F317" s="29">
        <v>1.54</v>
      </c>
      <c r="G317" s="31">
        <v>102.59</v>
      </c>
      <c r="H317" s="30">
        <v>143.17</v>
      </c>
      <c r="I317" s="30">
        <v>16.849999999999998</v>
      </c>
      <c r="J317" s="30">
        <v>14815.98</v>
      </c>
      <c r="K317" s="30">
        <v>16108.89</v>
      </c>
      <c r="L317" s="30">
        <v>2019.111</v>
      </c>
      <c r="M317" s="30">
        <v>9017.79</v>
      </c>
      <c r="N317" s="32">
        <v>1372.2</v>
      </c>
      <c r="O317" s="31">
        <v>98.2</v>
      </c>
      <c r="P317" s="30">
        <v>302.65</v>
      </c>
    </row>
    <row r="318" spans="2:16" ht="12.75" customHeight="1">
      <c r="B318" s="34"/>
      <c r="C318" s="35">
        <v>14</v>
      </c>
      <c r="D318" s="36">
        <v>0.62</v>
      </c>
      <c r="E318" s="37">
        <v>2.65</v>
      </c>
      <c r="F318" s="36">
        <v>1.54</v>
      </c>
      <c r="G318" s="38">
        <v>101.76</v>
      </c>
      <c r="H318" s="37">
        <v>141.08</v>
      </c>
      <c r="I318" s="37">
        <v>16.59</v>
      </c>
      <c r="J318" s="37">
        <v>14327.66</v>
      </c>
      <c r="K318" s="37">
        <v>16065.67</v>
      </c>
      <c r="L318" s="37">
        <v>2004.339</v>
      </c>
      <c r="M318" s="37">
        <v>9056.41</v>
      </c>
      <c r="N318" s="40">
        <v>1379</v>
      </c>
      <c r="O318" s="38">
        <v>98.89</v>
      </c>
      <c r="P318" s="37">
        <v>302.88</v>
      </c>
    </row>
    <row r="319" spans="2:16" ht="12.75" customHeight="1">
      <c r="B319" s="27"/>
      <c r="C319" s="28">
        <v>17</v>
      </c>
      <c r="D319" s="29">
        <v>0.62</v>
      </c>
      <c r="E319" s="30">
        <v>2.69</v>
      </c>
      <c r="F319" s="29">
        <v>1.56</v>
      </c>
      <c r="G319" s="31">
        <v>101.56</v>
      </c>
      <c r="H319" s="30">
        <v>140.99</v>
      </c>
      <c r="I319" s="30">
        <v>16.47</v>
      </c>
      <c r="J319" s="30">
        <v>14277.67</v>
      </c>
      <c r="K319" s="30">
        <v>16247.22</v>
      </c>
      <c r="L319" s="30">
        <v>2023.673</v>
      </c>
      <c r="M319" s="30">
        <v>9180.89</v>
      </c>
      <c r="N319" s="32">
        <v>1372.9</v>
      </c>
      <c r="O319" s="31">
        <v>98.08</v>
      </c>
      <c r="P319" s="30">
        <v>301.02</v>
      </c>
    </row>
    <row r="320" spans="2:16" ht="12.75" customHeight="1">
      <c r="B320" s="27"/>
      <c r="C320" s="28">
        <v>18</v>
      </c>
      <c r="D320" s="29">
        <v>0.615</v>
      </c>
      <c r="E320" s="30">
        <v>2.67</v>
      </c>
      <c r="F320" s="29">
        <v>1.57</v>
      </c>
      <c r="G320" s="31">
        <v>101.64</v>
      </c>
      <c r="H320" s="30">
        <v>141.45</v>
      </c>
      <c r="I320" s="30">
        <v>16.529999999999998</v>
      </c>
      <c r="J320" s="30">
        <v>14411.27</v>
      </c>
      <c r="K320" s="30">
        <v>16336.19</v>
      </c>
      <c r="L320" s="30">
        <v>2025.196</v>
      </c>
      <c r="M320" s="30">
        <v>9242.55</v>
      </c>
      <c r="N320" s="32">
        <v>1359</v>
      </c>
      <c r="O320" s="31">
        <v>103.6</v>
      </c>
      <c r="P320" s="30">
        <v>302.78</v>
      </c>
    </row>
    <row r="321" spans="2:16" ht="12.75" customHeight="1">
      <c r="B321" s="27"/>
      <c r="C321" s="28">
        <v>19</v>
      </c>
      <c r="D321" s="29">
        <v>0.605</v>
      </c>
      <c r="E321" s="30">
        <v>2.77</v>
      </c>
      <c r="F321" s="29">
        <v>1.6</v>
      </c>
      <c r="G321" s="31">
        <v>101.57</v>
      </c>
      <c r="H321" s="30">
        <v>141.42</v>
      </c>
      <c r="I321" s="30">
        <v>16.419999999999998</v>
      </c>
      <c r="J321" s="30">
        <v>14462.52</v>
      </c>
      <c r="K321" s="30">
        <v>16222.17</v>
      </c>
      <c r="L321" s="30">
        <v>2021.734</v>
      </c>
      <c r="M321" s="30">
        <v>9277.05</v>
      </c>
      <c r="N321" s="32">
        <v>1341.4</v>
      </c>
      <c r="O321" s="31">
        <v>100.37</v>
      </c>
      <c r="P321" s="30">
        <v>302.91</v>
      </c>
    </row>
    <row r="322" spans="2:16" ht="12.75" customHeight="1">
      <c r="B322" s="27"/>
      <c r="C322" s="28">
        <v>20</v>
      </c>
      <c r="D322" s="29">
        <v>0.5595</v>
      </c>
      <c r="E322" s="30">
        <v>2.77</v>
      </c>
      <c r="F322" s="29">
        <v>1.64</v>
      </c>
      <c r="G322" s="31">
        <v>102.36</v>
      </c>
      <c r="H322" s="30">
        <v>141.65</v>
      </c>
      <c r="I322" s="30">
        <v>16.529999999999998</v>
      </c>
      <c r="J322" s="30">
        <v>14224.23</v>
      </c>
      <c r="K322" s="30">
        <v>16331.05</v>
      </c>
      <c r="L322" s="30">
        <v>1993.479</v>
      </c>
      <c r="M322" s="30">
        <v>9296.12</v>
      </c>
      <c r="N322" s="32">
        <v>1330.5</v>
      </c>
      <c r="O322" s="31">
        <v>99.43</v>
      </c>
      <c r="P322" s="30">
        <v>299.5</v>
      </c>
    </row>
    <row r="323" spans="2:16" ht="12.75" customHeight="1">
      <c r="B323" s="34"/>
      <c r="C323" s="35">
        <v>21</v>
      </c>
      <c r="D323" s="36" t="s">
        <v>26</v>
      </c>
      <c r="E323" s="37">
        <v>2.74</v>
      </c>
      <c r="F323" s="36">
        <v>1.63</v>
      </c>
      <c r="G323" s="38" t="s">
        <v>26</v>
      </c>
      <c r="H323" s="37" t="s">
        <v>26</v>
      </c>
      <c r="I323" s="37" t="s">
        <v>26</v>
      </c>
      <c r="J323" s="37" t="s">
        <v>26</v>
      </c>
      <c r="K323" s="37">
        <v>16302.77</v>
      </c>
      <c r="L323" s="37">
        <v>2047.619</v>
      </c>
      <c r="M323" s="37">
        <v>9342.94</v>
      </c>
      <c r="N323" s="40">
        <v>1336</v>
      </c>
      <c r="O323" s="38">
        <v>99.46</v>
      </c>
      <c r="P323" s="37">
        <v>299.4</v>
      </c>
    </row>
    <row r="324" spans="2:16" ht="12.75" customHeight="1">
      <c r="B324" s="27"/>
      <c r="C324" s="28">
        <v>24</v>
      </c>
      <c r="D324" s="29">
        <v>0.605</v>
      </c>
      <c r="E324" s="30">
        <v>2.73</v>
      </c>
      <c r="F324" s="29">
        <v>1.58</v>
      </c>
      <c r="G324" s="31">
        <v>102.54</v>
      </c>
      <c r="H324" s="30">
        <v>141.49</v>
      </c>
      <c r="I324" s="30">
        <v>16.5</v>
      </c>
      <c r="J324" s="30">
        <v>14475.3</v>
      </c>
      <c r="K324" s="30">
        <v>16276.69</v>
      </c>
      <c r="L324" s="30">
        <v>2066.279</v>
      </c>
      <c r="M324" s="30">
        <v>9188.77</v>
      </c>
      <c r="N324" s="32">
        <v>1311.2</v>
      </c>
      <c r="O324" s="31">
        <v>99.6</v>
      </c>
      <c r="P324" s="30">
        <v>299.53</v>
      </c>
    </row>
    <row r="325" spans="2:16" ht="12.75" customHeight="1">
      <c r="B325" s="27"/>
      <c r="C325" s="28">
        <v>25</v>
      </c>
      <c r="D325" s="29">
        <v>0.605</v>
      </c>
      <c r="E325" s="30">
        <v>2.75</v>
      </c>
      <c r="F325" s="29">
        <v>1.57</v>
      </c>
      <c r="G325" s="31">
        <v>102.13</v>
      </c>
      <c r="H325" s="30">
        <v>141.3</v>
      </c>
      <c r="I325" s="30">
        <v>16.54</v>
      </c>
      <c r="J325" s="30">
        <v>14423.19</v>
      </c>
      <c r="K325" s="30">
        <v>16367.88</v>
      </c>
      <c r="L325" s="30">
        <v>2067.311</v>
      </c>
      <c r="M325" s="30">
        <v>9338.4</v>
      </c>
      <c r="N325" s="32">
        <v>1311.4</v>
      </c>
      <c r="O325" s="31">
        <v>99.19</v>
      </c>
      <c r="P325" s="30">
        <v>300.83</v>
      </c>
    </row>
    <row r="326" spans="2:16" ht="12.75" customHeight="1">
      <c r="B326" s="27"/>
      <c r="C326" s="28">
        <v>26</v>
      </c>
      <c r="D326" s="29">
        <v>0.625</v>
      </c>
      <c r="E326" s="30">
        <v>2.69</v>
      </c>
      <c r="F326" s="29">
        <v>1.57</v>
      </c>
      <c r="G326" s="31">
        <v>102.28</v>
      </c>
      <c r="H326" s="30">
        <v>141.32</v>
      </c>
      <c r="I326" s="30">
        <v>16.55</v>
      </c>
      <c r="J326" s="30">
        <v>14477.16</v>
      </c>
      <c r="K326" s="30">
        <v>16268.99</v>
      </c>
      <c r="L326" s="30">
        <v>2063.67</v>
      </c>
      <c r="M326" s="30">
        <v>9448.58</v>
      </c>
      <c r="N326" s="32">
        <v>1303.4</v>
      </c>
      <c r="O326" s="31">
        <v>100.26</v>
      </c>
      <c r="P326" s="30">
        <v>301.19</v>
      </c>
    </row>
    <row r="327" spans="2:16" ht="12.75" customHeight="1">
      <c r="B327" s="27"/>
      <c r="C327" s="28">
        <v>27</v>
      </c>
      <c r="D327" s="29">
        <v>0.625</v>
      </c>
      <c r="E327" s="30">
        <v>2.68</v>
      </c>
      <c r="F327" s="29">
        <v>1.53</v>
      </c>
      <c r="G327" s="31">
        <v>102.1</v>
      </c>
      <c r="H327" s="30">
        <v>140.62</v>
      </c>
      <c r="I327" s="30">
        <v>16.41</v>
      </c>
      <c r="J327" s="30">
        <v>14622.89</v>
      </c>
      <c r="K327" s="30">
        <v>16264.23</v>
      </c>
      <c r="L327" s="30">
        <v>2046.588</v>
      </c>
      <c r="M327" s="30">
        <v>9451.21</v>
      </c>
      <c r="N327" s="32">
        <v>1294.7</v>
      </c>
      <c r="O327" s="31">
        <v>101.28</v>
      </c>
      <c r="P327" s="30">
        <v>303.96</v>
      </c>
    </row>
    <row r="328" spans="2:16" ht="12.75" customHeight="1">
      <c r="B328" s="34"/>
      <c r="C328" s="35">
        <v>28</v>
      </c>
      <c r="D328" s="36">
        <v>0.625</v>
      </c>
      <c r="E328" s="37">
        <v>2.72</v>
      </c>
      <c r="F328" s="36">
        <v>1.55</v>
      </c>
      <c r="G328" s="38">
        <v>102.16</v>
      </c>
      <c r="H328" s="37">
        <v>140.44</v>
      </c>
      <c r="I328" s="37">
        <v>16.43</v>
      </c>
      <c r="J328" s="37">
        <v>14696.03</v>
      </c>
      <c r="K328" s="37">
        <v>16323.06</v>
      </c>
      <c r="L328" s="37">
        <v>2041.712</v>
      </c>
      <c r="M328" s="37">
        <v>9587.19</v>
      </c>
      <c r="N328" s="40">
        <v>1293.8</v>
      </c>
      <c r="O328" s="38">
        <v>101.67</v>
      </c>
      <c r="P328" s="37">
        <v>305.21</v>
      </c>
    </row>
    <row r="329" spans="2:16" ht="12.75" customHeight="1">
      <c r="B329" s="41"/>
      <c r="C329" s="42">
        <v>31</v>
      </c>
      <c r="D329" s="43">
        <v>0.64</v>
      </c>
      <c r="E329" s="44">
        <v>2.71</v>
      </c>
      <c r="F329" s="43">
        <v>1.56</v>
      </c>
      <c r="G329" s="45">
        <v>102.97</v>
      </c>
      <c r="H329" s="44">
        <v>141.66</v>
      </c>
      <c r="I329" s="44">
        <v>16.58</v>
      </c>
      <c r="J329" s="44">
        <v>14827.83</v>
      </c>
      <c r="K329" s="44">
        <v>16457.66</v>
      </c>
      <c r="L329" s="44">
        <v>2033.31</v>
      </c>
      <c r="M329" s="44">
        <v>9555.91</v>
      </c>
      <c r="N329" s="47">
        <v>1283.4</v>
      </c>
      <c r="O329" s="45">
        <v>100.29</v>
      </c>
      <c r="P329" s="44">
        <v>304.67</v>
      </c>
    </row>
    <row r="330" spans="2:16" ht="12.75" customHeight="1">
      <c r="B330" s="27">
        <v>2014.04</v>
      </c>
      <c r="C330" s="28">
        <v>1</v>
      </c>
      <c r="D330" s="29">
        <v>0.615</v>
      </c>
      <c r="E330" s="30">
        <v>2.75</v>
      </c>
      <c r="F330" s="29">
        <v>1.57</v>
      </c>
      <c r="G330" s="31">
        <v>103.31</v>
      </c>
      <c r="H330" s="30">
        <v>142.51</v>
      </c>
      <c r="I330" s="30">
        <v>16.599999999999998</v>
      </c>
      <c r="J330" s="30">
        <v>14791.99</v>
      </c>
      <c r="K330" s="30">
        <v>16532.61</v>
      </c>
      <c r="L330" s="30">
        <v>2047.46</v>
      </c>
      <c r="M330" s="30">
        <v>9603.71</v>
      </c>
      <c r="N330" s="32">
        <v>1279.6</v>
      </c>
      <c r="O330" s="31">
        <v>99.74</v>
      </c>
      <c r="P330" s="30">
        <v>301.86</v>
      </c>
    </row>
    <row r="331" spans="2:16" ht="12.75" customHeight="1">
      <c r="B331" s="27"/>
      <c r="C331" s="28">
        <v>2</v>
      </c>
      <c r="D331" s="29">
        <v>0.625</v>
      </c>
      <c r="E331" s="30">
        <v>2.8</v>
      </c>
      <c r="F331" s="29">
        <v>1.61</v>
      </c>
      <c r="G331" s="31">
        <v>103.8</v>
      </c>
      <c r="H331" s="30">
        <v>143.27</v>
      </c>
      <c r="I331" s="30">
        <v>16.72</v>
      </c>
      <c r="J331" s="30">
        <v>14946.32</v>
      </c>
      <c r="K331" s="30">
        <v>16573</v>
      </c>
      <c r="L331" s="30">
        <v>2058.99</v>
      </c>
      <c r="M331" s="30">
        <v>9623.36</v>
      </c>
      <c r="N331" s="32">
        <v>1290.5</v>
      </c>
      <c r="O331" s="31">
        <v>99.62</v>
      </c>
      <c r="P331" s="30">
        <v>301.3</v>
      </c>
    </row>
    <row r="332" spans="2:16" ht="12.75" customHeight="1">
      <c r="B332" s="27"/>
      <c r="C332" s="28">
        <v>3</v>
      </c>
      <c r="D332" s="29">
        <v>0.64</v>
      </c>
      <c r="E332" s="30">
        <v>2.72</v>
      </c>
      <c r="F332" s="29">
        <v>1.6</v>
      </c>
      <c r="G332" s="31">
        <v>103.9</v>
      </c>
      <c r="H332" s="30">
        <v>142.99</v>
      </c>
      <c r="I332" s="30">
        <v>16.73</v>
      </c>
      <c r="J332" s="30">
        <v>15071.88</v>
      </c>
      <c r="K332" s="30">
        <v>16572.55</v>
      </c>
      <c r="L332" s="30">
        <v>2043.7</v>
      </c>
      <c r="M332" s="30">
        <v>9628.82</v>
      </c>
      <c r="N332" s="32">
        <v>1284.4</v>
      </c>
      <c r="O332" s="31">
        <v>100.29</v>
      </c>
      <c r="P332" s="30">
        <v>303.1</v>
      </c>
    </row>
    <row r="333" spans="2:16" ht="12.75" customHeight="1">
      <c r="B333" s="34"/>
      <c r="C333" s="35">
        <v>4</v>
      </c>
      <c r="D333" s="36">
        <v>0.64</v>
      </c>
      <c r="E333" s="37">
        <v>2.79</v>
      </c>
      <c r="F333" s="36">
        <v>1.55</v>
      </c>
      <c r="G333" s="38">
        <v>103.9</v>
      </c>
      <c r="H333" s="37">
        <v>142.35</v>
      </c>
      <c r="I333" s="37">
        <v>16.7</v>
      </c>
      <c r="J333" s="37">
        <v>15063.77</v>
      </c>
      <c r="K333" s="37">
        <v>16412.71</v>
      </c>
      <c r="L333" s="37">
        <v>2058.83</v>
      </c>
      <c r="M333" s="37">
        <v>9695.77</v>
      </c>
      <c r="N333" s="40">
        <v>1303.2</v>
      </c>
      <c r="O333" s="38">
        <v>101.14</v>
      </c>
      <c r="P333" s="37">
        <v>304.84</v>
      </c>
    </row>
    <row r="334" spans="2:16" ht="12.75" customHeight="1">
      <c r="B334" s="27"/>
      <c r="C334" s="28">
        <v>7</v>
      </c>
      <c r="D334" s="29">
        <v>0.61</v>
      </c>
      <c r="E334" s="30">
        <v>2.7</v>
      </c>
      <c r="F334" s="29">
        <v>1.54</v>
      </c>
      <c r="G334" s="31">
        <v>103.12</v>
      </c>
      <c r="H334" s="30">
        <v>141.44</v>
      </c>
      <c r="I334" s="30">
        <v>16.62</v>
      </c>
      <c r="J334" s="30">
        <v>14808.85</v>
      </c>
      <c r="K334" s="30">
        <v>16245.87</v>
      </c>
      <c r="L334" s="30" t="s">
        <v>26</v>
      </c>
      <c r="M334" s="30">
        <v>9510.85</v>
      </c>
      <c r="N334" s="32">
        <v>1298</v>
      </c>
      <c r="O334" s="31">
        <v>100.44</v>
      </c>
      <c r="P334" s="30">
        <v>304.35</v>
      </c>
    </row>
    <row r="335" spans="2:16" ht="12.75" customHeight="1">
      <c r="B335" s="27"/>
      <c r="C335" s="28">
        <v>8</v>
      </c>
      <c r="D335" s="29">
        <v>0.615</v>
      </c>
      <c r="E335" s="30">
        <v>2.68</v>
      </c>
      <c r="F335" s="29">
        <v>1.56</v>
      </c>
      <c r="G335" s="31">
        <v>102.79</v>
      </c>
      <c r="H335" s="30">
        <v>141.46</v>
      </c>
      <c r="I335" s="30">
        <v>16.58</v>
      </c>
      <c r="J335" s="30">
        <v>14606.88</v>
      </c>
      <c r="K335" s="30">
        <v>16256.14</v>
      </c>
      <c r="L335" s="30">
        <v>2098.28</v>
      </c>
      <c r="M335" s="30">
        <v>9490.79</v>
      </c>
      <c r="N335" s="32">
        <v>1308.7</v>
      </c>
      <c r="O335" s="31">
        <v>102.56</v>
      </c>
      <c r="P335" s="30">
        <v>307.98</v>
      </c>
    </row>
    <row r="336" spans="2:16" ht="12.75" customHeight="1">
      <c r="B336" s="27"/>
      <c r="C336" s="28">
        <v>9</v>
      </c>
      <c r="D336" s="29">
        <v>0.615</v>
      </c>
      <c r="E336" s="30">
        <v>2.69</v>
      </c>
      <c r="F336" s="29">
        <v>1.57</v>
      </c>
      <c r="G336" s="31">
        <v>101.98</v>
      </c>
      <c r="H336" s="30">
        <v>140.77</v>
      </c>
      <c r="I336" s="30">
        <v>16.48</v>
      </c>
      <c r="J336" s="30">
        <v>14299.69</v>
      </c>
      <c r="K336" s="30">
        <v>16437.18</v>
      </c>
      <c r="L336" s="30">
        <v>2105.24</v>
      </c>
      <c r="M336" s="30">
        <v>9506.35</v>
      </c>
      <c r="N336" s="32">
        <v>1305.5</v>
      </c>
      <c r="O336" s="31">
        <v>103.6</v>
      </c>
      <c r="P336" s="30">
        <v>309.52</v>
      </c>
    </row>
    <row r="337" spans="2:16" ht="12.75" customHeight="1">
      <c r="B337" s="27"/>
      <c r="C337" s="28">
        <v>10</v>
      </c>
      <c r="D337" s="29">
        <v>0.605</v>
      </c>
      <c r="E337" s="30">
        <v>2.65</v>
      </c>
      <c r="F337" s="29">
        <v>1.52</v>
      </c>
      <c r="G337" s="31">
        <v>101.72</v>
      </c>
      <c r="H337" s="30">
        <v>140.97</v>
      </c>
      <c r="I337" s="30">
        <v>16.49</v>
      </c>
      <c r="J337" s="30">
        <v>14300.12</v>
      </c>
      <c r="K337" s="30">
        <v>16170.22</v>
      </c>
      <c r="L337" s="30">
        <v>2134.3</v>
      </c>
      <c r="M337" s="30">
        <v>9454.54</v>
      </c>
      <c r="N337" s="32">
        <v>1320.1</v>
      </c>
      <c r="O337" s="31">
        <v>103.4</v>
      </c>
      <c r="P337" s="30">
        <v>310.19</v>
      </c>
    </row>
    <row r="338" spans="2:16" ht="12.75" customHeight="1">
      <c r="B338" s="34"/>
      <c r="C338" s="35">
        <v>11</v>
      </c>
      <c r="D338" s="36">
        <v>0.605</v>
      </c>
      <c r="E338" s="37">
        <v>2.62</v>
      </c>
      <c r="F338" s="36">
        <v>1.5</v>
      </c>
      <c r="G338" s="38">
        <v>101.73</v>
      </c>
      <c r="H338" s="37">
        <v>140.4</v>
      </c>
      <c r="I338" s="37">
        <v>16.349999999999998</v>
      </c>
      <c r="J338" s="37">
        <v>13960.05</v>
      </c>
      <c r="K338" s="37">
        <v>16026.75</v>
      </c>
      <c r="L338" s="37">
        <v>2130.54</v>
      </c>
      <c r="M338" s="37">
        <v>9315.29</v>
      </c>
      <c r="N338" s="40">
        <v>1318.7</v>
      </c>
      <c r="O338" s="38">
        <v>103.74</v>
      </c>
      <c r="P338" s="37">
        <v>309.39</v>
      </c>
    </row>
    <row r="339" spans="2:16" ht="12.75" customHeight="1">
      <c r="B339" s="27"/>
      <c r="C339" s="28">
        <v>14</v>
      </c>
      <c r="D339" s="29" t="s">
        <v>26</v>
      </c>
      <c r="E339" s="30">
        <v>2.64</v>
      </c>
      <c r="F339" s="29">
        <v>1.52</v>
      </c>
      <c r="G339" s="31">
        <v>101.6</v>
      </c>
      <c r="H339" s="30">
        <v>140.73</v>
      </c>
      <c r="I339" s="30">
        <v>16.33</v>
      </c>
      <c r="J339" s="30">
        <v>13910.16</v>
      </c>
      <c r="K339" s="30">
        <v>16173.24</v>
      </c>
      <c r="L339" s="30">
        <v>2131.54</v>
      </c>
      <c r="M339" s="30">
        <v>9339.17</v>
      </c>
      <c r="N339" s="32">
        <v>1327.2</v>
      </c>
      <c r="O339" s="31">
        <v>104.05</v>
      </c>
      <c r="P339" s="30">
        <v>311.09</v>
      </c>
    </row>
    <row r="340" spans="2:16" ht="12.75" customHeight="1">
      <c r="B340" s="27"/>
      <c r="C340" s="28">
        <v>15</v>
      </c>
      <c r="D340" s="29">
        <v>0.6</v>
      </c>
      <c r="E340" s="30">
        <v>2.63</v>
      </c>
      <c r="F340" s="29">
        <v>1.47</v>
      </c>
      <c r="G340" s="31">
        <v>101.79</v>
      </c>
      <c r="H340" s="30">
        <v>140.46</v>
      </c>
      <c r="I340" s="30">
        <v>16.37</v>
      </c>
      <c r="J340" s="30">
        <v>13996.81</v>
      </c>
      <c r="K340" s="30">
        <v>16262.56</v>
      </c>
      <c r="L340" s="30">
        <v>2101.12</v>
      </c>
      <c r="M340" s="30">
        <v>9173.71</v>
      </c>
      <c r="N340" s="32">
        <v>1300</v>
      </c>
      <c r="O340" s="31">
        <v>103.75</v>
      </c>
      <c r="P340" s="30">
        <v>309.24</v>
      </c>
    </row>
    <row r="341" spans="2:16" ht="12.75" customHeight="1">
      <c r="B341" s="27"/>
      <c r="C341" s="28">
        <v>16</v>
      </c>
      <c r="D341" s="29">
        <v>0.605</v>
      </c>
      <c r="E341" s="30">
        <v>2.63</v>
      </c>
      <c r="F341" s="29">
        <v>1.48</v>
      </c>
      <c r="G341" s="31">
        <v>102.21</v>
      </c>
      <c r="H341" s="30">
        <v>141.5</v>
      </c>
      <c r="I341" s="30">
        <v>16.41</v>
      </c>
      <c r="J341" s="30">
        <v>14417.68</v>
      </c>
      <c r="K341" s="30">
        <v>16424.85</v>
      </c>
      <c r="L341" s="30">
        <v>2105.12</v>
      </c>
      <c r="M341" s="30">
        <v>9317.82</v>
      </c>
      <c r="N341" s="32">
        <v>1303.1</v>
      </c>
      <c r="O341" s="31">
        <v>103.76</v>
      </c>
      <c r="P341" s="30">
        <v>309.72</v>
      </c>
    </row>
    <row r="342" spans="2:16" ht="12.75" customHeight="1">
      <c r="B342" s="27"/>
      <c r="C342" s="28">
        <v>17</v>
      </c>
      <c r="D342" s="29">
        <v>0.605</v>
      </c>
      <c r="E342" s="30">
        <v>2.72</v>
      </c>
      <c r="F342" s="29">
        <v>1.51</v>
      </c>
      <c r="G342" s="31">
        <v>102.02</v>
      </c>
      <c r="H342" s="30">
        <v>141.2</v>
      </c>
      <c r="I342" s="30">
        <v>16.43</v>
      </c>
      <c r="J342" s="30">
        <v>14417.53</v>
      </c>
      <c r="K342" s="30">
        <v>16408.54</v>
      </c>
      <c r="L342" s="30">
        <v>2098.89</v>
      </c>
      <c r="M342" s="30">
        <v>9409.71</v>
      </c>
      <c r="N342" s="32">
        <v>1293.4</v>
      </c>
      <c r="O342" s="31">
        <v>106.2</v>
      </c>
      <c r="P342" s="30">
        <v>311.46</v>
      </c>
    </row>
    <row r="343" spans="2:16" ht="12.75" customHeight="1">
      <c r="B343" s="34"/>
      <c r="C343" s="35">
        <v>18</v>
      </c>
      <c r="D343" s="36">
        <v>0.6</v>
      </c>
      <c r="E343" s="37" t="s">
        <v>26</v>
      </c>
      <c r="F343" s="36" t="s">
        <v>26</v>
      </c>
      <c r="G343" s="38">
        <v>102.4</v>
      </c>
      <c r="H343" s="37">
        <v>141.5</v>
      </c>
      <c r="I343" s="37">
        <v>16.49</v>
      </c>
      <c r="J343" s="37">
        <v>14516.27</v>
      </c>
      <c r="K343" s="37" t="s">
        <v>26</v>
      </c>
      <c r="L343" s="37">
        <v>2097.75</v>
      </c>
      <c r="M343" s="37" t="s">
        <v>26</v>
      </c>
      <c r="N343" s="40" t="s">
        <v>26</v>
      </c>
      <c r="O343" s="38" t="s">
        <v>26</v>
      </c>
      <c r="P343" s="37" t="s">
        <v>26</v>
      </c>
    </row>
    <row r="344" spans="2:16" ht="12.75" customHeight="1">
      <c r="B344" s="27"/>
      <c r="C344" s="28">
        <v>21</v>
      </c>
      <c r="D344" s="29">
        <v>0.6</v>
      </c>
      <c r="E344" s="30">
        <v>2.71</v>
      </c>
      <c r="F344" s="29" t="s">
        <v>26</v>
      </c>
      <c r="G344" s="31">
        <v>102.53</v>
      </c>
      <c r="H344" s="30">
        <v>141.74</v>
      </c>
      <c r="I344" s="30">
        <v>16.49</v>
      </c>
      <c r="J344" s="30">
        <v>14512.38</v>
      </c>
      <c r="K344" s="30">
        <v>16449.25</v>
      </c>
      <c r="L344" s="30">
        <v>2065.83</v>
      </c>
      <c r="M344" s="30" t="s">
        <v>26</v>
      </c>
      <c r="N344" s="32">
        <v>1288</v>
      </c>
      <c r="O344" s="31">
        <v>104.37</v>
      </c>
      <c r="P344" s="30">
        <v>310.57</v>
      </c>
    </row>
    <row r="345" spans="2:16" ht="12.75" customHeight="1">
      <c r="B345" s="27"/>
      <c r="C345" s="28">
        <v>22</v>
      </c>
      <c r="D345" s="29">
        <v>0.605</v>
      </c>
      <c r="E345" s="30">
        <v>2.71</v>
      </c>
      <c r="F345" s="29">
        <v>1.53</v>
      </c>
      <c r="G345" s="31">
        <v>102.49</v>
      </c>
      <c r="H345" s="30">
        <v>141.48</v>
      </c>
      <c r="I345" s="30">
        <v>16.48</v>
      </c>
      <c r="J345" s="30">
        <v>14388.77</v>
      </c>
      <c r="K345" s="30">
        <v>16514.37</v>
      </c>
      <c r="L345" s="30">
        <v>2072.83</v>
      </c>
      <c r="M345" s="30">
        <v>9600.09</v>
      </c>
      <c r="N345" s="32">
        <v>1280.6</v>
      </c>
      <c r="O345" s="31">
        <v>102.13</v>
      </c>
      <c r="P345" s="30">
        <v>311.21</v>
      </c>
    </row>
    <row r="346" spans="2:16" ht="12.75" customHeight="1">
      <c r="B346" s="27"/>
      <c r="C346" s="28">
        <v>23</v>
      </c>
      <c r="D346" s="29">
        <v>0.61</v>
      </c>
      <c r="E346" s="30">
        <v>2.7</v>
      </c>
      <c r="F346" s="29">
        <v>1.52</v>
      </c>
      <c r="G346" s="31">
        <v>102.5</v>
      </c>
      <c r="H346" s="30">
        <v>141.68</v>
      </c>
      <c r="I346" s="30">
        <v>16.45</v>
      </c>
      <c r="J346" s="30">
        <v>14546.27</v>
      </c>
      <c r="K346" s="30">
        <v>16501.65</v>
      </c>
      <c r="L346" s="30">
        <v>2067.38</v>
      </c>
      <c r="M346" s="30">
        <v>9544.19</v>
      </c>
      <c r="N346" s="32">
        <v>1284.2</v>
      </c>
      <c r="O346" s="31">
        <v>101.44</v>
      </c>
      <c r="P346" s="30">
        <v>311.37</v>
      </c>
    </row>
    <row r="347" spans="2:16" ht="12.75" customHeight="1">
      <c r="B347" s="27"/>
      <c r="C347" s="28">
        <v>24</v>
      </c>
      <c r="D347" s="29">
        <v>0.62</v>
      </c>
      <c r="E347" s="30">
        <v>2.68</v>
      </c>
      <c r="F347" s="29">
        <v>1.53</v>
      </c>
      <c r="G347" s="31">
        <v>102.39</v>
      </c>
      <c r="H347" s="30">
        <v>141.62</v>
      </c>
      <c r="I347" s="30">
        <v>16.439999999999998</v>
      </c>
      <c r="J347" s="30">
        <v>14404.99</v>
      </c>
      <c r="K347" s="30">
        <v>16501.65</v>
      </c>
      <c r="L347" s="30">
        <v>2057.03</v>
      </c>
      <c r="M347" s="30">
        <v>9548.68</v>
      </c>
      <c r="N347" s="32">
        <v>1290.5</v>
      </c>
      <c r="O347" s="31">
        <v>101.94</v>
      </c>
      <c r="P347" s="30">
        <v>312.19</v>
      </c>
    </row>
    <row r="348" spans="2:16" ht="12.75" customHeight="1">
      <c r="B348" s="34"/>
      <c r="C348" s="35">
        <v>25</v>
      </c>
      <c r="D348" s="36">
        <v>0.62</v>
      </c>
      <c r="E348" s="37">
        <v>2.66</v>
      </c>
      <c r="F348" s="36">
        <v>1.48</v>
      </c>
      <c r="G348" s="38">
        <v>102.27</v>
      </c>
      <c r="H348" s="37">
        <v>141.47</v>
      </c>
      <c r="I348" s="37">
        <v>16.39</v>
      </c>
      <c r="J348" s="37">
        <v>14429.26</v>
      </c>
      <c r="K348" s="37">
        <v>16361.46</v>
      </c>
      <c r="L348" s="37">
        <v>2036.52</v>
      </c>
      <c r="M348" s="37">
        <v>9401.55</v>
      </c>
      <c r="N348" s="40">
        <v>1300.7</v>
      </c>
      <c r="O348" s="38">
        <v>100.6</v>
      </c>
      <c r="P348" s="37">
        <v>310.69</v>
      </c>
    </row>
    <row r="349" spans="2:16" ht="12.75" customHeight="1">
      <c r="B349" s="27"/>
      <c r="C349" s="28">
        <v>28</v>
      </c>
      <c r="D349" s="29">
        <v>0.615</v>
      </c>
      <c r="E349" s="30">
        <v>2.7</v>
      </c>
      <c r="F349" s="29">
        <v>1.49</v>
      </c>
      <c r="G349" s="31">
        <v>102.22</v>
      </c>
      <c r="H349" s="30">
        <v>141.73</v>
      </c>
      <c r="I349" s="30">
        <v>16.32</v>
      </c>
      <c r="J349" s="30">
        <v>14288.23</v>
      </c>
      <c r="K349" s="30">
        <v>16448.74</v>
      </c>
      <c r="L349" s="30">
        <v>2003.487</v>
      </c>
      <c r="M349" s="30">
        <v>9446.36</v>
      </c>
      <c r="N349" s="32">
        <v>1298.9</v>
      </c>
      <c r="O349" s="31">
        <v>100.84</v>
      </c>
      <c r="P349" s="30">
        <v>309.84</v>
      </c>
    </row>
    <row r="350" spans="2:16" ht="12.75" customHeight="1">
      <c r="B350" s="27"/>
      <c r="C350" s="28">
        <v>29</v>
      </c>
      <c r="D350" s="29" t="s">
        <v>26</v>
      </c>
      <c r="E350" s="30">
        <v>2.69</v>
      </c>
      <c r="F350" s="29">
        <v>1.5</v>
      </c>
      <c r="G350" s="31" t="s">
        <v>26</v>
      </c>
      <c r="H350" s="30" t="s">
        <v>26</v>
      </c>
      <c r="I350" s="30" t="s">
        <v>26</v>
      </c>
      <c r="J350" s="30" t="s">
        <v>26</v>
      </c>
      <c r="K350" s="30">
        <v>16535.37</v>
      </c>
      <c r="L350" s="30">
        <v>2003.487</v>
      </c>
      <c r="M350" s="30">
        <v>9584.12</v>
      </c>
      <c r="N350" s="32">
        <v>1296</v>
      </c>
      <c r="O350" s="31">
        <v>101.28</v>
      </c>
      <c r="P350" s="30">
        <v>311.85</v>
      </c>
    </row>
    <row r="351" spans="2:16" ht="12.75" customHeight="1">
      <c r="B351" s="41"/>
      <c r="C351" s="42">
        <v>30</v>
      </c>
      <c r="D351" s="43">
        <v>0.62</v>
      </c>
      <c r="E351" s="44">
        <v>2.64</v>
      </c>
      <c r="F351" s="43">
        <v>1.47</v>
      </c>
      <c r="G351" s="45">
        <v>102.5</v>
      </c>
      <c r="H351" s="44">
        <v>141.52</v>
      </c>
      <c r="I351" s="44">
        <v>16.4</v>
      </c>
      <c r="J351" s="44">
        <v>14304.11</v>
      </c>
      <c r="K351" s="44">
        <v>16580.84</v>
      </c>
      <c r="L351" s="44">
        <v>2026.358</v>
      </c>
      <c r="M351" s="44">
        <v>9603.23</v>
      </c>
      <c r="N351" s="47">
        <v>1295.6</v>
      </c>
      <c r="O351" s="45">
        <v>99.74</v>
      </c>
      <c r="P351" s="44">
        <v>309.53</v>
      </c>
    </row>
    <row r="352" spans="2:16" ht="12.75" customHeight="1">
      <c r="B352" s="27">
        <v>2014.05</v>
      </c>
      <c r="C352" s="28">
        <v>1</v>
      </c>
      <c r="D352" s="29">
        <v>0.62</v>
      </c>
      <c r="E352" s="30">
        <v>2.61</v>
      </c>
      <c r="F352" s="29" t="s">
        <v>26</v>
      </c>
      <c r="G352" s="31">
        <v>102.19</v>
      </c>
      <c r="H352" s="30">
        <v>141.89</v>
      </c>
      <c r="I352" s="30">
        <v>16.34</v>
      </c>
      <c r="J352" s="30">
        <v>14485.13</v>
      </c>
      <c r="K352" s="30">
        <v>16558.87</v>
      </c>
      <c r="L352" s="30" t="s">
        <v>26</v>
      </c>
      <c r="M352" s="30" t="s">
        <v>26</v>
      </c>
      <c r="N352" s="32">
        <v>1283.1</v>
      </c>
      <c r="O352" s="31">
        <v>99.42</v>
      </c>
      <c r="P352" s="30">
        <v>306.98</v>
      </c>
    </row>
    <row r="353" spans="2:16" ht="12.75" customHeight="1">
      <c r="B353" s="34"/>
      <c r="C353" s="35">
        <v>2</v>
      </c>
      <c r="D353" s="36">
        <v>0.605</v>
      </c>
      <c r="E353" s="37">
        <v>2.58</v>
      </c>
      <c r="F353" s="36">
        <v>1.45</v>
      </c>
      <c r="G353" s="38">
        <v>102.48</v>
      </c>
      <c r="H353" s="37">
        <v>141.97</v>
      </c>
      <c r="I353" s="37">
        <v>16.36</v>
      </c>
      <c r="J353" s="37">
        <v>14457.51</v>
      </c>
      <c r="K353" s="37">
        <v>16512.89</v>
      </c>
      <c r="L353" s="37" t="s">
        <v>26</v>
      </c>
      <c r="M353" s="37">
        <v>9556.02</v>
      </c>
      <c r="N353" s="40">
        <v>1302.6</v>
      </c>
      <c r="O353" s="38">
        <v>99.76</v>
      </c>
      <c r="P353" s="37">
        <v>307.14</v>
      </c>
    </row>
    <row r="354" spans="2:16" ht="12.75" customHeight="1">
      <c r="B354" s="27"/>
      <c r="C354" s="28">
        <v>5</v>
      </c>
      <c r="D354" s="29" t="s">
        <v>26</v>
      </c>
      <c r="E354" s="30">
        <v>2.61</v>
      </c>
      <c r="F354" s="29">
        <v>1.45</v>
      </c>
      <c r="G354" s="31" t="s">
        <v>26</v>
      </c>
      <c r="H354" s="30" t="s">
        <v>26</v>
      </c>
      <c r="I354" s="30" t="s">
        <v>26</v>
      </c>
      <c r="J354" s="30" t="s">
        <v>26</v>
      </c>
      <c r="K354" s="30">
        <v>16530.55</v>
      </c>
      <c r="L354" s="30">
        <v>2027.353</v>
      </c>
      <c r="M354" s="30">
        <v>9529.5</v>
      </c>
      <c r="N354" s="32">
        <v>1309</v>
      </c>
      <c r="O354" s="31">
        <v>99.48</v>
      </c>
      <c r="P354" s="30">
        <v>307.24</v>
      </c>
    </row>
    <row r="355" spans="2:16" ht="12.75" customHeight="1">
      <c r="B355" s="27"/>
      <c r="C355" s="28">
        <v>6</v>
      </c>
      <c r="D355" s="29" t="s">
        <v>26</v>
      </c>
      <c r="E355" s="30">
        <v>2.59</v>
      </c>
      <c r="F355" s="29">
        <v>1.46</v>
      </c>
      <c r="G355" s="31" t="s">
        <v>26</v>
      </c>
      <c r="H355" s="30" t="s">
        <v>26</v>
      </c>
      <c r="I355" s="30" t="s">
        <v>26</v>
      </c>
      <c r="J355" s="30" t="s">
        <v>26</v>
      </c>
      <c r="K355" s="30">
        <v>16401.02</v>
      </c>
      <c r="L355" s="30">
        <v>2028.038</v>
      </c>
      <c r="M355" s="30">
        <v>9467.53</v>
      </c>
      <c r="N355" s="32">
        <v>1308.3</v>
      </c>
      <c r="O355" s="31">
        <v>99.5</v>
      </c>
      <c r="P355" s="30">
        <v>307.28</v>
      </c>
    </row>
    <row r="356" spans="2:16" ht="12.75" customHeight="1">
      <c r="B356" s="27"/>
      <c r="C356" s="28">
        <v>7</v>
      </c>
      <c r="D356" s="29">
        <v>0.6</v>
      </c>
      <c r="E356" s="30">
        <v>2.59</v>
      </c>
      <c r="F356" s="29">
        <v>1.47</v>
      </c>
      <c r="G356" s="31">
        <v>101.53</v>
      </c>
      <c r="H356" s="30">
        <v>141.44</v>
      </c>
      <c r="I356" s="30">
        <v>16.34</v>
      </c>
      <c r="J356" s="30">
        <v>14033.45</v>
      </c>
      <c r="K356" s="30">
        <v>16518.54</v>
      </c>
      <c r="L356" s="30">
        <v>2010.083</v>
      </c>
      <c r="M356" s="30">
        <v>9521.3</v>
      </c>
      <c r="N356" s="32">
        <v>1288.6</v>
      </c>
      <c r="O356" s="31">
        <v>100.77</v>
      </c>
      <c r="P356" s="30">
        <v>307</v>
      </c>
    </row>
    <row r="357" spans="2:16" ht="12.75" customHeight="1">
      <c r="B357" s="27"/>
      <c r="C357" s="28">
        <v>8</v>
      </c>
      <c r="D357" s="29">
        <v>0.605</v>
      </c>
      <c r="E357" s="30">
        <v>2.61</v>
      </c>
      <c r="F357" s="29">
        <v>1.44</v>
      </c>
      <c r="G357" s="31">
        <v>101.81</v>
      </c>
      <c r="H357" s="30">
        <v>141.76</v>
      </c>
      <c r="I357" s="30">
        <v>16.34</v>
      </c>
      <c r="J357" s="30">
        <v>14163.78</v>
      </c>
      <c r="K357" s="30">
        <v>16550.97</v>
      </c>
      <c r="L357" s="30">
        <v>2015.274</v>
      </c>
      <c r="M357" s="30">
        <v>9607.4</v>
      </c>
      <c r="N357" s="32">
        <v>1287.4</v>
      </c>
      <c r="O357" s="31">
        <v>100.26</v>
      </c>
      <c r="P357" s="30">
        <v>306.14</v>
      </c>
    </row>
    <row r="358" spans="2:16" ht="12.75" customHeight="1">
      <c r="B358" s="34"/>
      <c r="C358" s="35">
        <v>9</v>
      </c>
      <c r="D358" s="36">
        <v>0.605</v>
      </c>
      <c r="E358" s="37">
        <v>2.62</v>
      </c>
      <c r="F358" s="36">
        <v>1.45</v>
      </c>
      <c r="G358" s="38">
        <v>101.7</v>
      </c>
      <c r="H358" s="37">
        <v>140.7</v>
      </c>
      <c r="I358" s="37">
        <v>16.32</v>
      </c>
      <c r="J358" s="37">
        <v>14199.59</v>
      </c>
      <c r="K358" s="37">
        <v>16583.34</v>
      </c>
      <c r="L358" s="37">
        <v>2011.135</v>
      </c>
      <c r="M358" s="37">
        <v>9581.45</v>
      </c>
      <c r="N358" s="40">
        <v>1287.3</v>
      </c>
      <c r="O358" s="38">
        <v>99.99</v>
      </c>
      <c r="P358" s="37">
        <v>304.57</v>
      </c>
    </row>
    <row r="359" spans="2:16" ht="12.75" customHeight="1">
      <c r="B359" s="27"/>
      <c r="C359" s="28">
        <v>12</v>
      </c>
      <c r="D359" s="29">
        <v>0.605</v>
      </c>
      <c r="E359" s="30">
        <v>2.66</v>
      </c>
      <c r="F359" s="29">
        <v>1.46</v>
      </c>
      <c r="G359" s="31">
        <v>101.89</v>
      </c>
      <c r="H359" s="30">
        <v>140.31</v>
      </c>
      <c r="I359" s="30">
        <v>16.37</v>
      </c>
      <c r="J359" s="30">
        <v>14149.52</v>
      </c>
      <c r="K359" s="30">
        <v>16695.47</v>
      </c>
      <c r="L359" s="30">
        <v>2052.87</v>
      </c>
      <c r="M359" s="30">
        <v>9702.46</v>
      </c>
      <c r="N359" s="32">
        <v>1295.6</v>
      </c>
      <c r="O359" s="31">
        <v>100.59</v>
      </c>
      <c r="P359" s="30">
        <v>305.51</v>
      </c>
    </row>
    <row r="360" spans="2:16" ht="12.75" customHeight="1">
      <c r="B360" s="27"/>
      <c r="C360" s="28">
        <v>13</v>
      </c>
      <c r="D360" s="29">
        <v>0.605</v>
      </c>
      <c r="E360" s="30">
        <v>2.61</v>
      </c>
      <c r="F360" s="29">
        <v>1.42</v>
      </c>
      <c r="G360" s="31">
        <v>102.32</v>
      </c>
      <c r="H360" s="30">
        <v>140.32</v>
      </c>
      <c r="I360" s="30">
        <v>16.38</v>
      </c>
      <c r="J360" s="30">
        <v>14425.44</v>
      </c>
      <c r="K360" s="30">
        <v>16715.44</v>
      </c>
      <c r="L360" s="30">
        <v>2050.728</v>
      </c>
      <c r="M360" s="30">
        <v>9754.43</v>
      </c>
      <c r="N360" s="32">
        <v>1294.6</v>
      </c>
      <c r="O360" s="31">
        <v>101.7</v>
      </c>
      <c r="P360" s="30">
        <v>306.76</v>
      </c>
    </row>
    <row r="361" spans="2:16" ht="12.75" customHeight="1">
      <c r="B361" s="27"/>
      <c r="C361" s="28">
        <v>14</v>
      </c>
      <c r="D361" s="29">
        <v>0.6</v>
      </c>
      <c r="E361" s="30">
        <v>2.54</v>
      </c>
      <c r="F361" s="29">
        <v>1.37</v>
      </c>
      <c r="G361" s="31">
        <v>102.1</v>
      </c>
      <c r="H361" s="30">
        <v>140.04</v>
      </c>
      <c r="I361" s="30">
        <v>16.39</v>
      </c>
      <c r="J361" s="30">
        <v>14405.76</v>
      </c>
      <c r="K361" s="30">
        <v>16613.97</v>
      </c>
      <c r="L361" s="30">
        <v>2047.91</v>
      </c>
      <c r="M361" s="30">
        <v>9754.39</v>
      </c>
      <c r="N361" s="32">
        <v>1305.7</v>
      </c>
      <c r="O361" s="31">
        <v>102.37</v>
      </c>
      <c r="P361" s="30">
        <v>307.96</v>
      </c>
    </row>
    <row r="362" spans="2:16" ht="12.75" customHeight="1">
      <c r="B362" s="27"/>
      <c r="C362" s="28">
        <v>15</v>
      </c>
      <c r="D362" s="29">
        <v>0.59</v>
      </c>
      <c r="E362" s="30">
        <v>2.49</v>
      </c>
      <c r="F362" s="29">
        <v>1.3</v>
      </c>
      <c r="G362" s="31">
        <v>102.02</v>
      </c>
      <c r="H362" s="30">
        <v>139.51</v>
      </c>
      <c r="I362" s="30">
        <v>16.349999999999998</v>
      </c>
      <c r="J362" s="30">
        <v>14298.21</v>
      </c>
      <c r="K362" s="30">
        <v>16446.81</v>
      </c>
      <c r="L362" s="30">
        <v>2024.974</v>
      </c>
      <c r="M362" s="30">
        <v>9656.05</v>
      </c>
      <c r="N362" s="32">
        <v>1293.5</v>
      </c>
      <c r="O362" s="31">
        <v>101.5</v>
      </c>
      <c r="P362" s="30">
        <v>307.08</v>
      </c>
    </row>
    <row r="363" spans="2:16" ht="12.75" customHeight="1">
      <c r="B363" s="34"/>
      <c r="C363" s="35">
        <v>16</v>
      </c>
      <c r="D363" s="36">
        <v>0.58</v>
      </c>
      <c r="E363" s="37">
        <v>2.52</v>
      </c>
      <c r="F363" s="36">
        <v>1.33</v>
      </c>
      <c r="G363" s="38">
        <v>101.57</v>
      </c>
      <c r="H363" s="37">
        <v>139.34</v>
      </c>
      <c r="I363" s="37">
        <v>16.33</v>
      </c>
      <c r="J363" s="37">
        <v>14096.59</v>
      </c>
      <c r="K363" s="37">
        <v>16491.31</v>
      </c>
      <c r="L363" s="37">
        <v>2026.504</v>
      </c>
      <c r="M363" s="37">
        <v>9628.1</v>
      </c>
      <c r="N363" s="40">
        <v>1293.3</v>
      </c>
      <c r="O363" s="38">
        <v>102.02</v>
      </c>
      <c r="P363" s="37">
        <v>305.92</v>
      </c>
    </row>
    <row r="364" spans="2:16" ht="12.75" customHeight="1">
      <c r="B364" s="27"/>
      <c r="C364" s="28">
        <v>19</v>
      </c>
      <c r="D364" s="29">
        <v>0.59</v>
      </c>
      <c r="E364" s="30">
        <v>2.54</v>
      </c>
      <c r="F364" s="29">
        <v>1.34</v>
      </c>
      <c r="G364" s="31">
        <v>101.42</v>
      </c>
      <c r="H364" s="30">
        <v>139.12</v>
      </c>
      <c r="I364" s="30">
        <v>16.3</v>
      </c>
      <c r="J364" s="30">
        <v>14006.44</v>
      </c>
      <c r="K364" s="30">
        <v>16511.86</v>
      </c>
      <c r="L364" s="30">
        <v>2005.183</v>
      </c>
      <c r="M364" s="30">
        <v>9659.39</v>
      </c>
      <c r="N364" s="32">
        <v>1293.7</v>
      </c>
      <c r="O364" s="31">
        <v>102.61</v>
      </c>
      <c r="P364" s="30">
        <v>306.83</v>
      </c>
    </row>
    <row r="365" spans="2:16" ht="12.75" customHeight="1">
      <c r="B365" s="27"/>
      <c r="C365" s="28">
        <v>20</v>
      </c>
      <c r="D365" s="29">
        <v>0.59</v>
      </c>
      <c r="E365" s="30">
        <v>2.51</v>
      </c>
      <c r="F365" s="29">
        <v>1.34</v>
      </c>
      <c r="G365" s="31">
        <v>101.38</v>
      </c>
      <c r="H365" s="30">
        <v>138.84</v>
      </c>
      <c r="I365" s="30">
        <v>16.27</v>
      </c>
      <c r="J365" s="30">
        <v>14075.25</v>
      </c>
      <c r="K365" s="30">
        <v>16374.31</v>
      </c>
      <c r="L365" s="30">
        <v>2008.119</v>
      </c>
      <c r="M365" s="30">
        <v>9639.08</v>
      </c>
      <c r="N365" s="32">
        <v>1294.5</v>
      </c>
      <c r="O365" s="31">
        <v>102.44</v>
      </c>
      <c r="P365" s="30">
        <v>306.92</v>
      </c>
    </row>
    <row r="366" spans="2:16" ht="12.75" customHeight="1">
      <c r="B366" s="27"/>
      <c r="C366" s="28">
        <v>21</v>
      </c>
      <c r="D366" s="29">
        <v>0.595</v>
      </c>
      <c r="E366" s="30">
        <v>2.53</v>
      </c>
      <c r="F366" s="29">
        <v>1.37</v>
      </c>
      <c r="G366" s="31">
        <v>100.94</v>
      </c>
      <c r="H366" s="30">
        <v>138.45</v>
      </c>
      <c r="I366" s="30">
        <v>16.24</v>
      </c>
      <c r="J366" s="30">
        <v>14042.17</v>
      </c>
      <c r="K366" s="30">
        <v>16533.06</v>
      </c>
      <c r="L366" s="30">
        <v>2024.951</v>
      </c>
      <c r="M366" s="30">
        <v>9697.87</v>
      </c>
      <c r="N366" s="32">
        <v>1288</v>
      </c>
      <c r="O366" s="31">
        <v>104.07</v>
      </c>
      <c r="P366" s="30">
        <v>307.85</v>
      </c>
    </row>
    <row r="367" spans="2:16" ht="12.75" customHeight="1">
      <c r="B367" s="27"/>
      <c r="C367" s="28">
        <v>22</v>
      </c>
      <c r="D367" s="29">
        <v>0.6</v>
      </c>
      <c r="E367" s="30">
        <v>2.55</v>
      </c>
      <c r="F367" s="29">
        <v>1.41</v>
      </c>
      <c r="G367" s="31">
        <v>101.54</v>
      </c>
      <c r="H367" s="30">
        <v>138.91</v>
      </c>
      <c r="I367" s="30">
        <v>16.279999999999998</v>
      </c>
      <c r="J367" s="30">
        <v>14337.79</v>
      </c>
      <c r="K367" s="30">
        <v>16543.08</v>
      </c>
      <c r="L367" s="30">
        <v>2021.285</v>
      </c>
      <c r="M367" s="30">
        <v>9720.91</v>
      </c>
      <c r="N367" s="32">
        <v>1294.9</v>
      </c>
      <c r="O367" s="31">
        <v>103.74</v>
      </c>
      <c r="P367" s="30">
        <v>307.63</v>
      </c>
    </row>
    <row r="368" spans="2:16" ht="12.75" customHeight="1">
      <c r="B368" s="34"/>
      <c r="C368" s="35">
        <v>23</v>
      </c>
      <c r="D368" s="36">
        <v>0.59</v>
      </c>
      <c r="E368" s="37">
        <v>2.53</v>
      </c>
      <c r="F368" s="36">
        <v>1.41</v>
      </c>
      <c r="G368" s="38">
        <v>101.72</v>
      </c>
      <c r="H368" s="37">
        <v>138.79</v>
      </c>
      <c r="I368" s="37">
        <v>16.349999999999998</v>
      </c>
      <c r="J368" s="37">
        <v>14462.17</v>
      </c>
      <c r="K368" s="37">
        <v>16606.27</v>
      </c>
      <c r="L368" s="37">
        <v>2034.569</v>
      </c>
      <c r="M368" s="37">
        <v>9768.01</v>
      </c>
      <c r="N368" s="40">
        <v>1291.6</v>
      </c>
      <c r="O368" s="38">
        <v>104.35</v>
      </c>
      <c r="P368" s="37">
        <v>308.26</v>
      </c>
    </row>
    <row r="369" spans="2:16" ht="12.75" customHeight="1">
      <c r="B369" s="27"/>
      <c r="C369" s="28">
        <v>26</v>
      </c>
      <c r="D369" s="29">
        <v>0.59</v>
      </c>
      <c r="E369" s="30" t="s">
        <v>26</v>
      </c>
      <c r="F369" s="29" t="s">
        <v>26</v>
      </c>
      <c r="G369" s="31">
        <v>101.92</v>
      </c>
      <c r="H369" s="30">
        <v>139.03</v>
      </c>
      <c r="I369" s="30">
        <v>16.349999999999998</v>
      </c>
      <c r="J369" s="30">
        <v>14602.52</v>
      </c>
      <c r="K369" s="30" t="s">
        <v>26</v>
      </c>
      <c r="L369" s="30">
        <v>2041.476</v>
      </c>
      <c r="M369" s="30">
        <v>9892.82</v>
      </c>
      <c r="N369" s="32" t="s">
        <v>26</v>
      </c>
      <c r="O369" s="31" t="s">
        <v>26</v>
      </c>
      <c r="P369" s="30" t="s">
        <v>26</v>
      </c>
    </row>
    <row r="370" spans="2:16" ht="12.75" customHeight="1">
      <c r="B370" s="27"/>
      <c r="C370" s="28">
        <v>27</v>
      </c>
      <c r="D370" s="29">
        <v>0.59</v>
      </c>
      <c r="E370" s="30">
        <v>2.51</v>
      </c>
      <c r="F370" s="29">
        <v>1.38</v>
      </c>
      <c r="G370" s="31">
        <v>101.76</v>
      </c>
      <c r="H370" s="30">
        <v>138.87</v>
      </c>
      <c r="I370" s="30">
        <v>16.349999999999998</v>
      </c>
      <c r="J370" s="30">
        <v>14636.52</v>
      </c>
      <c r="K370" s="30">
        <v>16675.5</v>
      </c>
      <c r="L370" s="30">
        <v>2034.565</v>
      </c>
      <c r="M370" s="30">
        <v>9940.82</v>
      </c>
      <c r="N370" s="32">
        <v>1265.4</v>
      </c>
      <c r="O370" s="31">
        <v>104.11</v>
      </c>
      <c r="P370" s="30">
        <v>306.62</v>
      </c>
    </row>
    <row r="371" spans="2:16" ht="12.75" customHeight="1">
      <c r="B371" s="27"/>
      <c r="C371" s="28">
        <v>28</v>
      </c>
      <c r="D371" s="29">
        <v>0.58</v>
      </c>
      <c r="E371" s="30">
        <v>2.4</v>
      </c>
      <c r="F371" s="29">
        <v>1.33</v>
      </c>
      <c r="G371" s="31">
        <v>101.81</v>
      </c>
      <c r="H371" s="30">
        <v>138.67</v>
      </c>
      <c r="I371" s="30">
        <v>16.3</v>
      </c>
      <c r="J371" s="30">
        <v>14670.95</v>
      </c>
      <c r="K371" s="30">
        <v>16633.18</v>
      </c>
      <c r="L371" s="30">
        <v>2050.228</v>
      </c>
      <c r="M371" s="30">
        <v>9939.17</v>
      </c>
      <c r="N371" s="32">
        <v>1259.3</v>
      </c>
      <c r="O371" s="31">
        <v>102.72</v>
      </c>
      <c r="P371" s="30">
        <v>306.01</v>
      </c>
    </row>
    <row r="372" spans="2:16" ht="12.75" customHeight="1">
      <c r="B372" s="27"/>
      <c r="C372" s="28">
        <v>29</v>
      </c>
      <c r="D372" s="29">
        <v>0.575</v>
      </c>
      <c r="E372" s="30">
        <v>2.46</v>
      </c>
      <c r="F372" s="29">
        <v>1.35</v>
      </c>
      <c r="G372" s="31">
        <v>101.57</v>
      </c>
      <c r="H372" s="30">
        <v>138.06</v>
      </c>
      <c r="I372" s="30">
        <v>16.25</v>
      </c>
      <c r="J372" s="30">
        <v>14681.72</v>
      </c>
      <c r="K372" s="30">
        <v>16698.74</v>
      </c>
      <c r="L372" s="30">
        <v>2040.595</v>
      </c>
      <c r="M372" s="30">
        <v>9938.9</v>
      </c>
      <c r="N372" s="32">
        <v>1256.3</v>
      </c>
      <c r="O372" s="31">
        <v>103.58</v>
      </c>
      <c r="P372" s="30">
        <v>307.34</v>
      </c>
    </row>
    <row r="373" spans="2:16" ht="12.75" customHeight="1">
      <c r="B373" s="41"/>
      <c r="C373" s="42">
        <v>30</v>
      </c>
      <c r="D373" s="43">
        <v>0.57</v>
      </c>
      <c r="E373" s="44">
        <v>2.47</v>
      </c>
      <c r="F373" s="43">
        <v>1.35</v>
      </c>
      <c r="G373" s="45">
        <v>101.63</v>
      </c>
      <c r="H373" s="44">
        <v>138.33</v>
      </c>
      <c r="I373" s="44">
        <v>16.27</v>
      </c>
      <c r="J373" s="44">
        <v>14632.38</v>
      </c>
      <c r="K373" s="44">
        <v>16717.17</v>
      </c>
      <c r="L373" s="44">
        <v>2039.212</v>
      </c>
      <c r="M373" s="44">
        <v>9943.27</v>
      </c>
      <c r="N373" s="47">
        <v>1245.6</v>
      </c>
      <c r="O373" s="45">
        <v>102.71</v>
      </c>
      <c r="P373" s="44">
        <v>305.48</v>
      </c>
    </row>
    <row r="374" spans="2:16" ht="12.75" customHeight="1">
      <c r="B374" s="27">
        <v>2014.06</v>
      </c>
      <c r="C374" s="28">
        <v>2</v>
      </c>
      <c r="D374" s="29">
        <v>0.58</v>
      </c>
      <c r="E374" s="30">
        <v>2.52</v>
      </c>
      <c r="F374" s="29">
        <v>1.37</v>
      </c>
      <c r="G374" s="31">
        <v>101.98</v>
      </c>
      <c r="H374" s="30">
        <v>138.77</v>
      </c>
      <c r="I374" s="30">
        <v>16.32</v>
      </c>
      <c r="J374" s="30">
        <v>14935.92</v>
      </c>
      <c r="K374" s="30">
        <v>16743.63</v>
      </c>
      <c r="L374" s="30" t="s">
        <v>26</v>
      </c>
      <c r="M374" s="30">
        <v>9950.12</v>
      </c>
      <c r="N374" s="32">
        <v>1243.7</v>
      </c>
      <c r="O374" s="31">
        <v>102.47</v>
      </c>
      <c r="P374" s="30">
        <v>305.41</v>
      </c>
    </row>
    <row r="375" spans="2:16" ht="12.75" customHeight="1">
      <c r="B375" s="27"/>
      <c r="C375" s="28">
        <v>3</v>
      </c>
      <c r="D375" s="29">
        <v>0.585</v>
      </c>
      <c r="E375" s="30">
        <v>2.6</v>
      </c>
      <c r="F375" s="29">
        <v>1.41</v>
      </c>
      <c r="G375" s="31">
        <v>102.34</v>
      </c>
      <c r="H375" s="30">
        <v>139.23</v>
      </c>
      <c r="I375" s="30">
        <v>16.38</v>
      </c>
      <c r="J375" s="30">
        <v>15034.25</v>
      </c>
      <c r="K375" s="30">
        <v>16722.34</v>
      </c>
      <c r="L375" s="30">
        <v>2038.305</v>
      </c>
      <c r="M375" s="30">
        <v>9919.74</v>
      </c>
      <c r="N375" s="32">
        <v>1244.3</v>
      </c>
      <c r="O375" s="31">
        <v>102.66</v>
      </c>
      <c r="P375" s="30">
        <v>305.02</v>
      </c>
    </row>
    <row r="376" spans="2:16" ht="12.75" customHeight="1">
      <c r="B376" s="27"/>
      <c r="C376" s="28">
        <v>4</v>
      </c>
      <c r="D376" s="29">
        <v>0.61</v>
      </c>
      <c r="E376" s="30">
        <v>2.6</v>
      </c>
      <c r="F376" s="29">
        <v>1.43</v>
      </c>
      <c r="G376" s="31">
        <v>102.63</v>
      </c>
      <c r="H376" s="30">
        <v>139.68</v>
      </c>
      <c r="I376" s="30">
        <v>16.419999999999998</v>
      </c>
      <c r="J376" s="30">
        <v>15067.96</v>
      </c>
      <c r="K376" s="30">
        <v>16737.53</v>
      </c>
      <c r="L376" s="30">
        <v>2024.834</v>
      </c>
      <c r="M376" s="30">
        <v>9926.67</v>
      </c>
      <c r="N376" s="32">
        <v>1244</v>
      </c>
      <c r="O376" s="31">
        <v>102.64</v>
      </c>
      <c r="P376" s="30">
        <v>304.18</v>
      </c>
    </row>
    <row r="377" spans="2:16" ht="12.75" customHeight="1">
      <c r="B377" s="27"/>
      <c r="C377" s="28">
        <v>5</v>
      </c>
      <c r="D377" s="29">
        <v>0.615</v>
      </c>
      <c r="E377" s="30">
        <v>2.58</v>
      </c>
      <c r="F377" s="29">
        <v>1.4</v>
      </c>
      <c r="G377" s="31">
        <v>102.53</v>
      </c>
      <c r="H377" s="30">
        <v>139.54</v>
      </c>
      <c r="I377" s="30">
        <v>16.419999999999998</v>
      </c>
      <c r="J377" s="30">
        <v>15079.37</v>
      </c>
      <c r="K377" s="30">
        <v>16836.11</v>
      </c>
      <c r="L377" s="30">
        <v>2040.878</v>
      </c>
      <c r="M377" s="30">
        <v>9947.83</v>
      </c>
      <c r="N377" s="32">
        <v>1253</v>
      </c>
      <c r="O377" s="31">
        <v>102.48</v>
      </c>
      <c r="P377" s="30">
        <v>304.26</v>
      </c>
    </row>
    <row r="378" spans="2:16" ht="12.75" customHeight="1">
      <c r="B378" s="34"/>
      <c r="C378" s="35">
        <v>6</v>
      </c>
      <c r="D378" s="36">
        <v>0.6</v>
      </c>
      <c r="E378" s="37">
        <v>2.59</v>
      </c>
      <c r="F378" s="36">
        <v>1.35</v>
      </c>
      <c r="G378" s="38">
        <v>102.26</v>
      </c>
      <c r="H378" s="37">
        <v>139.56</v>
      </c>
      <c r="I378" s="37">
        <v>16.38</v>
      </c>
      <c r="J378" s="37">
        <v>15077.24</v>
      </c>
      <c r="K378" s="37">
        <v>16924.28</v>
      </c>
      <c r="L378" s="37">
        <v>2029.956</v>
      </c>
      <c r="M378" s="37">
        <v>9987.19</v>
      </c>
      <c r="N378" s="40">
        <v>1252.1</v>
      </c>
      <c r="O378" s="38">
        <v>102.66</v>
      </c>
      <c r="P378" s="37">
        <v>305.25</v>
      </c>
    </row>
    <row r="379" spans="2:16" ht="12.75" customHeight="1">
      <c r="B379" s="27"/>
      <c r="C379" s="28">
        <v>9</v>
      </c>
      <c r="D379" s="29">
        <v>0.595</v>
      </c>
      <c r="E379" s="30">
        <v>2.6</v>
      </c>
      <c r="F379" s="29">
        <v>1.37</v>
      </c>
      <c r="G379" s="31">
        <v>102.45</v>
      </c>
      <c r="H379" s="30">
        <v>139.83</v>
      </c>
      <c r="I379" s="30">
        <v>16.43</v>
      </c>
      <c r="J379" s="30">
        <v>15124</v>
      </c>
      <c r="K379" s="30">
        <v>16943.1</v>
      </c>
      <c r="L379" s="30">
        <v>2030.502</v>
      </c>
      <c r="M379" s="30">
        <v>10008.63</v>
      </c>
      <c r="N379" s="32">
        <v>1253.5</v>
      </c>
      <c r="O379" s="31">
        <v>104.41</v>
      </c>
      <c r="P379" s="30">
        <v>306.23</v>
      </c>
    </row>
    <row r="380" spans="2:16" ht="12.75" customHeight="1">
      <c r="B380" s="27"/>
      <c r="C380" s="28">
        <v>10</v>
      </c>
      <c r="D380" s="29">
        <v>0.595</v>
      </c>
      <c r="E380" s="30">
        <v>2.64</v>
      </c>
      <c r="F380" s="29">
        <v>1.41</v>
      </c>
      <c r="G380" s="31">
        <v>102.24</v>
      </c>
      <c r="H380" s="30">
        <v>138.96</v>
      </c>
      <c r="I380" s="30">
        <v>16.45</v>
      </c>
      <c r="J380" s="30">
        <v>14994.8</v>
      </c>
      <c r="K380" s="30">
        <v>16945.92</v>
      </c>
      <c r="L380" s="30">
        <v>2052.532</v>
      </c>
      <c r="M380" s="30">
        <v>10028.8</v>
      </c>
      <c r="N380" s="32">
        <v>1259.8</v>
      </c>
      <c r="O380" s="31">
        <v>104.35</v>
      </c>
      <c r="P380" s="30">
        <v>305.49</v>
      </c>
    </row>
    <row r="381" spans="2:16" ht="12.75" customHeight="1">
      <c r="B381" s="27"/>
      <c r="C381" s="28">
        <v>11</v>
      </c>
      <c r="D381" s="29">
        <v>0.6</v>
      </c>
      <c r="E381" s="30">
        <v>2.64</v>
      </c>
      <c r="F381" s="29">
        <v>1.4</v>
      </c>
      <c r="G381" s="31">
        <v>102.27</v>
      </c>
      <c r="H381" s="30">
        <v>138.45</v>
      </c>
      <c r="I381" s="30">
        <v>16.46</v>
      </c>
      <c r="J381" s="30">
        <v>15069.48</v>
      </c>
      <c r="K381" s="30">
        <v>16843.88</v>
      </c>
      <c r="L381" s="30">
        <v>2054.948</v>
      </c>
      <c r="M381" s="30">
        <v>9949.81</v>
      </c>
      <c r="N381" s="32">
        <v>1260.8</v>
      </c>
      <c r="O381" s="31">
        <v>104.4</v>
      </c>
      <c r="P381" s="30">
        <v>305.23</v>
      </c>
    </row>
    <row r="382" spans="2:16" ht="12.75" customHeight="1">
      <c r="B382" s="27"/>
      <c r="C382" s="28">
        <v>12</v>
      </c>
      <c r="D382" s="29">
        <v>0.595</v>
      </c>
      <c r="E382" s="30">
        <v>2.59</v>
      </c>
      <c r="F382" s="29">
        <v>1.39</v>
      </c>
      <c r="G382" s="31">
        <v>102.07</v>
      </c>
      <c r="H382" s="30">
        <v>138.12</v>
      </c>
      <c r="I382" s="30">
        <v>16.41</v>
      </c>
      <c r="J382" s="30">
        <v>14973.53</v>
      </c>
      <c r="K382" s="30">
        <v>16734.19</v>
      </c>
      <c r="L382" s="30">
        <v>2051.713</v>
      </c>
      <c r="M382" s="30">
        <v>9938.7</v>
      </c>
      <c r="N382" s="32">
        <v>1273.6</v>
      </c>
      <c r="O382" s="31">
        <v>106.53</v>
      </c>
      <c r="P382" s="30">
        <v>308.62</v>
      </c>
    </row>
    <row r="383" spans="2:16" ht="12.75" customHeight="1">
      <c r="B383" s="34"/>
      <c r="C383" s="35">
        <v>13</v>
      </c>
      <c r="D383" s="36">
        <v>0.6</v>
      </c>
      <c r="E383" s="37">
        <v>2.6</v>
      </c>
      <c r="F383" s="36">
        <v>1.36</v>
      </c>
      <c r="G383" s="38">
        <v>101.82</v>
      </c>
      <c r="H383" s="37">
        <v>138.21</v>
      </c>
      <c r="I383" s="37">
        <v>16.39</v>
      </c>
      <c r="J383" s="37">
        <v>15097.84</v>
      </c>
      <c r="K383" s="37">
        <v>16775.74</v>
      </c>
      <c r="L383" s="37">
        <v>2070.715</v>
      </c>
      <c r="M383" s="37">
        <v>9912.87</v>
      </c>
      <c r="N383" s="40">
        <v>1273.7</v>
      </c>
      <c r="O383" s="38">
        <v>106.91</v>
      </c>
      <c r="P383" s="37">
        <v>309.98</v>
      </c>
    </row>
    <row r="384" spans="2:16" ht="12.75" customHeight="1">
      <c r="B384" s="27"/>
      <c r="C384" s="28">
        <v>16</v>
      </c>
      <c r="D384" s="29">
        <v>0.595</v>
      </c>
      <c r="E384" s="30">
        <v>2.59</v>
      </c>
      <c r="F384" s="29">
        <v>1.36</v>
      </c>
      <c r="G384" s="31">
        <v>101.92</v>
      </c>
      <c r="H384" s="30">
        <v>137.86</v>
      </c>
      <c r="I384" s="30">
        <v>16.42</v>
      </c>
      <c r="J384" s="30">
        <v>14933.29</v>
      </c>
      <c r="K384" s="30">
        <v>16781.01</v>
      </c>
      <c r="L384" s="30">
        <v>2085.983</v>
      </c>
      <c r="M384" s="30">
        <v>9883.98</v>
      </c>
      <c r="N384" s="32">
        <v>1274.9</v>
      </c>
      <c r="O384" s="31">
        <v>106.9</v>
      </c>
      <c r="P384" s="30">
        <v>309.83</v>
      </c>
    </row>
    <row r="385" spans="2:16" ht="12.75" customHeight="1">
      <c r="B385" s="27"/>
      <c r="C385" s="28">
        <v>17</v>
      </c>
      <c r="D385" s="29">
        <v>0.59</v>
      </c>
      <c r="E385" s="30">
        <v>2.65</v>
      </c>
      <c r="F385" s="29">
        <v>1.4</v>
      </c>
      <c r="G385" s="31">
        <v>102.03</v>
      </c>
      <c r="H385" s="30">
        <v>138.36</v>
      </c>
      <c r="I385" s="30">
        <v>16.4</v>
      </c>
      <c r="J385" s="30">
        <v>14975.97</v>
      </c>
      <c r="K385" s="30">
        <v>16808.49</v>
      </c>
      <c r="L385" s="30">
        <v>2066.698</v>
      </c>
      <c r="M385" s="30">
        <v>9920.32</v>
      </c>
      <c r="N385" s="32">
        <v>1271.7</v>
      </c>
      <c r="O385" s="31">
        <v>106.36</v>
      </c>
      <c r="P385" s="30">
        <v>309.03</v>
      </c>
    </row>
    <row r="386" spans="2:16" ht="12.75" customHeight="1">
      <c r="B386" s="27"/>
      <c r="C386" s="28">
        <v>18</v>
      </c>
      <c r="D386" s="29">
        <v>0.595</v>
      </c>
      <c r="E386" s="30">
        <v>2.58</v>
      </c>
      <c r="F386" s="29">
        <v>1.37</v>
      </c>
      <c r="G386" s="31">
        <v>102.22</v>
      </c>
      <c r="H386" s="30">
        <v>138.48</v>
      </c>
      <c r="I386" s="30">
        <v>16.4</v>
      </c>
      <c r="J386" s="30">
        <v>15115.8</v>
      </c>
      <c r="K386" s="30">
        <v>16906.62</v>
      </c>
      <c r="L386" s="30">
        <v>2055.519</v>
      </c>
      <c r="M386" s="30">
        <v>9930.33</v>
      </c>
      <c r="N386" s="32">
        <v>1272.4</v>
      </c>
      <c r="O386" s="31">
        <v>105.97</v>
      </c>
      <c r="P386" s="30">
        <v>309.4</v>
      </c>
    </row>
    <row r="387" spans="2:16" ht="12.75" customHeight="1">
      <c r="B387" s="27"/>
      <c r="C387" s="28">
        <v>19</v>
      </c>
      <c r="D387" s="29">
        <v>0.585</v>
      </c>
      <c r="E387" s="30">
        <v>2.62</v>
      </c>
      <c r="F387" s="29">
        <v>1.32</v>
      </c>
      <c r="G387" s="31">
        <v>101.78</v>
      </c>
      <c r="H387" s="30">
        <v>138.6</v>
      </c>
      <c r="I387" s="30">
        <v>16.39</v>
      </c>
      <c r="J387" s="30">
        <v>15361.16</v>
      </c>
      <c r="K387" s="30">
        <v>16921.46</v>
      </c>
      <c r="L387" s="30">
        <v>2023.735</v>
      </c>
      <c r="M387" s="30">
        <v>10004</v>
      </c>
      <c r="N387" s="32">
        <v>1313.7</v>
      </c>
      <c r="O387" s="31">
        <v>106.43</v>
      </c>
      <c r="P387" s="30">
        <v>311.74</v>
      </c>
    </row>
    <row r="388" spans="2:16" ht="12.75" customHeight="1">
      <c r="B388" s="34"/>
      <c r="C388" s="35">
        <v>20</v>
      </c>
      <c r="D388" s="36">
        <v>0.58</v>
      </c>
      <c r="E388" s="37">
        <v>2.6</v>
      </c>
      <c r="F388" s="36">
        <v>1.34</v>
      </c>
      <c r="G388" s="38">
        <v>101.91</v>
      </c>
      <c r="H388" s="37">
        <v>138.7</v>
      </c>
      <c r="I388" s="37">
        <v>16.37</v>
      </c>
      <c r="J388" s="37">
        <v>15349.42</v>
      </c>
      <c r="K388" s="37">
        <v>16947.08</v>
      </c>
      <c r="L388" s="37">
        <v>2026.674</v>
      </c>
      <c r="M388" s="37">
        <v>9987.24</v>
      </c>
      <c r="N388" s="40">
        <v>1316.2</v>
      </c>
      <c r="O388" s="38">
        <v>107.26</v>
      </c>
      <c r="P388" s="37">
        <v>312.93</v>
      </c>
    </row>
    <row r="389" spans="2:16" ht="12.75" customHeight="1">
      <c r="B389" s="27"/>
      <c r="C389" s="28">
        <v>23</v>
      </c>
      <c r="D389" s="29">
        <v>0.58</v>
      </c>
      <c r="E389" s="30">
        <v>2.62</v>
      </c>
      <c r="F389" s="29">
        <v>1.32</v>
      </c>
      <c r="G389" s="31">
        <v>101.87</v>
      </c>
      <c r="H389" s="30">
        <v>138.46</v>
      </c>
      <c r="I389" s="30">
        <v>16.39</v>
      </c>
      <c r="J389" s="30">
        <v>15369.28</v>
      </c>
      <c r="K389" s="30">
        <v>16937.26</v>
      </c>
      <c r="L389" s="30">
        <v>2024.365</v>
      </c>
      <c r="M389" s="30">
        <v>9920.92</v>
      </c>
      <c r="N389" s="32">
        <v>1318</v>
      </c>
      <c r="O389" s="31">
        <v>106.17</v>
      </c>
      <c r="P389" s="30">
        <v>312.02</v>
      </c>
    </row>
    <row r="390" spans="2:16" ht="12.75" customHeight="1">
      <c r="B390" s="27"/>
      <c r="C390" s="28">
        <v>24</v>
      </c>
      <c r="D390" s="29">
        <v>0.58</v>
      </c>
      <c r="E390" s="30">
        <v>2.57</v>
      </c>
      <c r="F390" s="29">
        <v>1.31</v>
      </c>
      <c r="G390" s="31">
        <v>101.96</v>
      </c>
      <c r="H390" s="30">
        <v>138.72</v>
      </c>
      <c r="I390" s="30">
        <v>16.37</v>
      </c>
      <c r="J390" s="30">
        <v>15376.24</v>
      </c>
      <c r="K390" s="30">
        <v>16818.13</v>
      </c>
      <c r="L390" s="30">
        <v>2033.931</v>
      </c>
      <c r="M390" s="30">
        <v>9938.08</v>
      </c>
      <c r="N390" s="32">
        <v>1320.9</v>
      </c>
      <c r="O390" s="31">
        <v>106.03</v>
      </c>
      <c r="P390" s="30">
        <v>311.99</v>
      </c>
    </row>
    <row r="391" spans="2:16" ht="12.75" customHeight="1">
      <c r="B391" s="27"/>
      <c r="C391" s="28">
        <v>25</v>
      </c>
      <c r="D391" s="29">
        <v>0.57</v>
      </c>
      <c r="E391" s="30">
        <v>2.56</v>
      </c>
      <c r="F391" s="29">
        <v>1.26</v>
      </c>
      <c r="G391" s="31">
        <v>101.9</v>
      </c>
      <c r="H391" s="30">
        <v>138.7</v>
      </c>
      <c r="I391" s="30">
        <v>16.37</v>
      </c>
      <c r="J391" s="30">
        <v>15266.61</v>
      </c>
      <c r="K391" s="30">
        <v>16867.51</v>
      </c>
      <c r="L391" s="30">
        <v>2025.502</v>
      </c>
      <c r="M391" s="30">
        <v>9867.75</v>
      </c>
      <c r="N391" s="32">
        <v>1322.2</v>
      </c>
      <c r="O391" s="31">
        <v>106.5</v>
      </c>
      <c r="P391" s="30">
        <v>312.8</v>
      </c>
    </row>
    <row r="392" spans="2:16" ht="12.75" customHeight="1">
      <c r="B392" s="27"/>
      <c r="C392" s="28">
        <v>26</v>
      </c>
      <c r="D392" s="29">
        <v>0.565</v>
      </c>
      <c r="E392" s="30">
        <v>2.53</v>
      </c>
      <c r="F392" s="29">
        <v>1.24</v>
      </c>
      <c r="G392" s="31">
        <v>101.78</v>
      </c>
      <c r="H392" s="30">
        <v>138.66</v>
      </c>
      <c r="I392" s="30">
        <v>16.33</v>
      </c>
      <c r="J392" s="30">
        <v>15308.49</v>
      </c>
      <c r="K392" s="30">
        <v>16846.13</v>
      </c>
      <c r="L392" s="30">
        <v>2038.677</v>
      </c>
      <c r="M392" s="30">
        <v>9804.9</v>
      </c>
      <c r="N392" s="32">
        <v>1316.1</v>
      </c>
      <c r="O392" s="31">
        <v>105.84</v>
      </c>
      <c r="P392" s="30">
        <v>312.01</v>
      </c>
    </row>
    <row r="393" spans="2:16" ht="12.75" customHeight="1">
      <c r="B393" s="34"/>
      <c r="C393" s="35">
        <v>27</v>
      </c>
      <c r="D393" s="36">
        <v>0.56</v>
      </c>
      <c r="E393" s="37">
        <v>2.53</v>
      </c>
      <c r="F393" s="36">
        <v>1.26</v>
      </c>
      <c r="G393" s="38">
        <v>101.42</v>
      </c>
      <c r="H393" s="37">
        <v>138.13</v>
      </c>
      <c r="I393" s="37">
        <v>16.33</v>
      </c>
      <c r="J393" s="37">
        <v>15095</v>
      </c>
      <c r="K393" s="37">
        <v>16851.84</v>
      </c>
      <c r="L393" s="37">
        <v>2036.51</v>
      </c>
      <c r="M393" s="37">
        <v>9815.17</v>
      </c>
      <c r="N393" s="40">
        <v>1319</v>
      </c>
      <c r="O393" s="38">
        <v>105.74</v>
      </c>
      <c r="P393" s="37">
        <v>310.82</v>
      </c>
    </row>
    <row r="394" spans="2:16" ht="12.75" customHeight="1">
      <c r="B394" s="41"/>
      <c r="C394" s="42">
        <v>30</v>
      </c>
      <c r="D394" s="43">
        <v>0.565</v>
      </c>
      <c r="E394" s="44">
        <v>2.53</v>
      </c>
      <c r="F394" s="43">
        <v>1.24</v>
      </c>
      <c r="G394" s="45">
        <v>101.38</v>
      </c>
      <c r="H394" s="44">
        <v>138.4</v>
      </c>
      <c r="I394" s="44">
        <v>16.31</v>
      </c>
      <c r="J394" s="44">
        <v>15162.1</v>
      </c>
      <c r="K394" s="44">
        <v>16826.6</v>
      </c>
      <c r="L394" s="44">
        <v>2048.327</v>
      </c>
      <c r="M394" s="44">
        <v>9833.07</v>
      </c>
      <c r="N394" s="47">
        <v>1321.8</v>
      </c>
      <c r="O394" s="45">
        <v>105.37</v>
      </c>
      <c r="P394" s="44">
        <v>308.22</v>
      </c>
    </row>
    <row r="395" spans="2:16" ht="12.75" customHeight="1">
      <c r="B395" s="27">
        <v>2014.07</v>
      </c>
      <c r="C395" s="28">
        <v>1</v>
      </c>
      <c r="D395" s="29">
        <v>0.55</v>
      </c>
      <c r="E395" s="30">
        <v>2.56</v>
      </c>
      <c r="F395" s="29">
        <v>1.24</v>
      </c>
      <c r="G395" s="31">
        <v>101.51</v>
      </c>
      <c r="H395" s="30">
        <v>138.99</v>
      </c>
      <c r="I395" s="30">
        <v>16.349999999999998</v>
      </c>
      <c r="J395" s="30">
        <v>15326.2</v>
      </c>
      <c r="K395" s="30">
        <v>16956.07</v>
      </c>
      <c r="L395" s="30">
        <v>2050.381</v>
      </c>
      <c r="M395" s="30">
        <v>9902.41</v>
      </c>
      <c r="N395" s="32">
        <v>1326.4</v>
      </c>
      <c r="O395" s="31">
        <v>105.34</v>
      </c>
      <c r="P395" s="30">
        <v>307.43</v>
      </c>
    </row>
    <row r="396" spans="2:16" ht="12.75" customHeight="1">
      <c r="B396" s="27"/>
      <c r="C396" s="28">
        <v>2</v>
      </c>
      <c r="D396" s="29">
        <v>0.56</v>
      </c>
      <c r="E396" s="30">
        <v>2.62</v>
      </c>
      <c r="F396" s="29">
        <v>1.28</v>
      </c>
      <c r="G396" s="31">
        <v>101.49</v>
      </c>
      <c r="H396" s="30">
        <v>138.74</v>
      </c>
      <c r="I396" s="30">
        <v>16.37</v>
      </c>
      <c r="J396" s="30">
        <v>15369.97</v>
      </c>
      <c r="K396" s="30">
        <v>16976.24</v>
      </c>
      <c r="L396" s="30">
        <v>2059.418</v>
      </c>
      <c r="M396" s="30">
        <v>9911.27</v>
      </c>
      <c r="N396" s="32">
        <v>1330.7</v>
      </c>
      <c r="O396" s="31">
        <v>104.48</v>
      </c>
      <c r="P396" s="30">
        <v>307.14</v>
      </c>
    </row>
    <row r="397" spans="2:16" ht="12.75" customHeight="1">
      <c r="B397" s="27"/>
      <c r="C397" s="28">
        <v>3</v>
      </c>
      <c r="D397" s="29">
        <v>0.565</v>
      </c>
      <c r="E397" s="30">
        <v>2.64</v>
      </c>
      <c r="F397" s="29">
        <v>1.29</v>
      </c>
      <c r="G397" s="31">
        <v>101.92</v>
      </c>
      <c r="H397" s="30">
        <v>139.23</v>
      </c>
      <c r="I397" s="30">
        <v>16.4</v>
      </c>
      <c r="J397" s="30">
        <v>15348.29</v>
      </c>
      <c r="K397" s="30">
        <v>17068.26</v>
      </c>
      <c r="L397" s="30">
        <v>2063.229</v>
      </c>
      <c r="M397" s="30">
        <v>10029.43</v>
      </c>
      <c r="N397" s="32">
        <v>1320.4</v>
      </c>
      <c r="O397" s="31">
        <v>104.06</v>
      </c>
      <c r="P397" s="30">
        <v>306.74</v>
      </c>
    </row>
    <row r="398" spans="2:16" ht="12.75" customHeight="1">
      <c r="B398" s="34"/>
      <c r="C398" s="35">
        <v>4</v>
      </c>
      <c r="D398" s="36">
        <v>0.565</v>
      </c>
      <c r="E398" s="37" t="s">
        <v>26</v>
      </c>
      <c r="F398" s="36">
        <v>1.25</v>
      </c>
      <c r="G398" s="38">
        <v>102</v>
      </c>
      <c r="H398" s="37">
        <v>138.63</v>
      </c>
      <c r="I398" s="37">
        <v>16.439999999999998</v>
      </c>
      <c r="J398" s="37">
        <v>15437.13</v>
      </c>
      <c r="K398" s="37" t="s">
        <v>26</v>
      </c>
      <c r="L398" s="37">
        <v>2059.37</v>
      </c>
      <c r="M398" s="37">
        <v>10009.08</v>
      </c>
      <c r="N398" s="40" t="s">
        <v>26</v>
      </c>
      <c r="O398" s="38" t="s">
        <v>26</v>
      </c>
      <c r="P398" s="37" t="s">
        <v>26</v>
      </c>
    </row>
    <row r="399" spans="2:16" ht="12.75" customHeight="1">
      <c r="B399" s="27"/>
      <c r="C399" s="28">
        <v>7</v>
      </c>
      <c r="D399" s="29">
        <v>0.56</v>
      </c>
      <c r="E399" s="30">
        <v>2.61</v>
      </c>
      <c r="F399" s="29">
        <v>1.25</v>
      </c>
      <c r="G399" s="31">
        <v>102.04</v>
      </c>
      <c r="H399" s="30">
        <v>138.63</v>
      </c>
      <c r="I399" s="30">
        <v>16.47</v>
      </c>
      <c r="J399" s="30">
        <v>15379.44</v>
      </c>
      <c r="K399" s="30">
        <v>17024.21</v>
      </c>
      <c r="L399" s="30">
        <v>2059.927</v>
      </c>
      <c r="M399" s="30">
        <v>9906.07</v>
      </c>
      <c r="N399" s="32">
        <v>1316.5</v>
      </c>
      <c r="O399" s="31">
        <v>103.53</v>
      </c>
      <c r="P399" s="30">
        <v>303.75</v>
      </c>
    </row>
    <row r="400" spans="2:16" ht="12.75" customHeight="1">
      <c r="B400" s="27"/>
      <c r="C400" s="28">
        <v>8</v>
      </c>
      <c r="D400" s="29">
        <v>0.55</v>
      </c>
      <c r="E400" s="30">
        <v>2.55</v>
      </c>
      <c r="F400" s="29">
        <v>1.21</v>
      </c>
      <c r="G400" s="31">
        <v>101.8</v>
      </c>
      <c r="H400" s="30">
        <v>138.36</v>
      </c>
      <c r="I400" s="30">
        <v>16.41</v>
      </c>
      <c r="J400" s="30">
        <v>15314.41</v>
      </c>
      <c r="K400" s="30">
        <v>16906.62</v>
      </c>
      <c r="L400" s="30">
        <v>2064.021</v>
      </c>
      <c r="M400" s="30">
        <v>9772.67</v>
      </c>
      <c r="N400" s="32">
        <v>1316</v>
      </c>
      <c r="O400" s="31">
        <v>103.4</v>
      </c>
      <c r="P400" s="30">
        <v>303.44</v>
      </c>
    </row>
    <row r="401" spans="2:16" ht="12.75" customHeight="1">
      <c r="B401" s="27"/>
      <c r="C401" s="28">
        <v>9</v>
      </c>
      <c r="D401" s="29">
        <v>0.545</v>
      </c>
      <c r="E401" s="30">
        <v>2.55</v>
      </c>
      <c r="F401" s="29">
        <v>1.22</v>
      </c>
      <c r="G401" s="31">
        <v>101.65</v>
      </c>
      <c r="H401" s="30">
        <v>138.39</v>
      </c>
      <c r="I401" s="30">
        <v>16.39</v>
      </c>
      <c r="J401" s="30">
        <v>15302.65</v>
      </c>
      <c r="K401" s="30">
        <v>16985.61</v>
      </c>
      <c r="L401" s="30">
        <v>2038.612</v>
      </c>
      <c r="M401" s="30">
        <v>9808.2</v>
      </c>
      <c r="N401" s="32">
        <v>1323.8</v>
      </c>
      <c r="O401" s="31">
        <v>102.29</v>
      </c>
      <c r="P401" s="30">
        <v>301.19</v>
      </c>
    </row>
    <row r="402" spans="2:16" ht="12.75" customHeight="1">
      <c r="B402" s="27"/>
      <c r="C402" s="28">
        <v>10</v>
      </c>
      <c r="D402" s="29">
        <v>0.54</v>
      </c>
      <c r="E402" s="30">
        <v>2.53</v>
      </c>
      <c r="F402" s="29">
        <v>1.2</v>
      </c>
      <c r="G402" s="31">
        <v>101.51</v>
      </c>
      <c r="H402" s="30">
        <v>138.4</v>
      </c>
      <c r="I402" s="30">
        <v>16.4</v>
      </c>
      <c r="J402" s="30">
        <v>15216.47</v>
      </c>
      <c r="K402" s="30">
        <v>16915.07</v>
      </c>
      <c r="L402" s="30">
        <v>2038.342</v>
      </c>
      <c r="M402" s="30">
        <v>9659.13</v>
      </c>
      <c r="N402" s="32">
        <v>1338.7</v>
      </c>
      <c r="O402" s="31">
        <v>102.93</v>
      </c>
      <c r="P402" s="30">
        <v>299.7</v>
      </c>
    </row>
    <row r="403" spans="2:16" ht="12.75" customHeight="1">
      <c r="B403" s="34"/>
      <c r="C403" s="35">
        <v>11</v>
      </c>
      <c r="D403" s="36">
        <v>0.535</v>
      </c>
      <c r="E403" s="37">
        <v>2.51</v>
      </c>
      <c r="F403" s="36">
        <v>1.2</v>
      </c>
      <c r="G403" s="38">
        <v>101.36</v>
      </c>
      <c r="H403" s="37">
        <v>137.89</v>
      </c>
      <c r="I403" s="37">
        <v>16.34</v>
      </c>
      <c r="J403" s="37">
        <v>15164.04</v>
      </c>
      <c r="K403" s="37">
        <v>16943.81</v>
      </c>
      <c r="L403" s="37">
        <v>2046.961</v>
      </c>
      <c r="M403" s="37">
        <v>9666.34</v>
      </c>
      <c r="N403" s="40">
        <v>1337</v>
      </c>
      <c r="O403" s="38">
        <v>100.83</v>
      </c>
      <c r="P403" s="37">
        <v>297.07</v>
      </c>
    </row>
    <row r="404" spans="2:16" ht="12.75" customHeight="1">
      <c r="B404" s="27"/>
      <c r="C404" s="28">
        <v>14</v>
      </c>
      <c r="D404" s="29">
        <v>0.535</v>
      </c>
      <c r="E404" s="30">
        <v>2.54</v>
      </c>
      <c r="F404" s="29">
        <v>1.21</v>
      </c>
      <c r="G404" s="31">
        <v>101.47</v>
      </c>
      <c r="H404" s="30">
        <v>138.36</v>
      </c>
      <c r="I404" s="30">
        <v>16.349999999999998</v>
      </c>
      <c r="J404" s="30">
        <v>15296.82</v>
      </c>
      <c r="K404" s="30">
        <v>17055.42</v>
      </c>
      <c r="L404" s="30">
        <v>2066.646</v>
      </c>
      <c r="M404" s="30">
        <v>9783.01</v>
      </c>
      <c r="N404" s="32">
        <v>1306.3</v>
      </c>
      <c r="O404" s="31">
        <v>100.91</v>
      </c>
      <c r="P404" s="30">
        <v>297.47</v>
      </c>
    </row>
    <row r="405" spans="2:16" ht="12.75" customHeight="1">
      <c r="B405" s="27"/>
      <c r="C405" s="28">
        <v>15</v>
      </c>
      <c r="D405" s="29">
        <v>0.54</v>
      </c>
      <c r="E405" s="30">
        <v>2.54</v>
      </c>
      <c r="F405" s="29">
        <v>1.2</v>
      </c>
      <c r="G405" s="31">
        <v>101.56</v>
      </c>
      <c r="H405" s="30">
        <v>138.31</v>
      </c>
      <c r="I405" s="30">
        <v>16.38</v>
      </c>
      <c r="J405" s="30">
        <v>15395.16</v>
      </c>
      <c r="K405" s="30">
        <v>17060.68</v>
      </c>
      <c r="L405" s="30">
        <v>2070.357</v>
      </c>
      <c r="M405" s="30">
        <v>9719.41</v>
      </c>
      <c r="N405" s="32">
        <v>1296.9</v>
      </c>
      <c r="O405" s="31">
        <v>99.96</v>
      </c>
      <c r="P405" s="30">
        <v>296.02</v>
      </c>
    </row>
    <row r="406" spans="2:16" ht="12.75" customHeight="1">
      <c r="B406" s="27"/>
      <c r="C406" s="28">
        <v>16</v>
      </c>
      <c r="D406" s="29">
        <v>0.54</v>
      </c>
      <c r="E406" s="30">
        <v>2.52</v>
      </c>
      <c r="F406" s="29">
        <v>1.19</v>
      </c>
      <c r="G406" s="31">
        <v>101.69</v>
      </c>
      <c r="H406" s="30">
        <v>137.82</v>
      </c>
      <c r="I406" s="30">
        <v>16.38</v>
      </c>
      <c r="J406" s="30">
        <v>15379.3</v>
      </c>
      <c r="K406" s="30">
        <v>17138.2</v>
      </c>
      <c r="L406" s="30">
        <v>2067.276</v>
      </c>
      <c r="M406" s="30">
        <v>9859.27</v>
      </c>
      <c r="N406" s="32">
        <v>1299.6</v>
      </c>
      <c r="O406" s="31">
        <v>101.2</v>
      </c>
      <c r="P406" s="30">
        <v>296.79</v>
      </c>
    </row>
    <row r="407" spans="2:16" ht="12.75" customHeight="1">
      <c r="B407" s="27"/>
      <c r="C407" s="28">
        <v>17</v>
      </c>
      <c r="D407" s="29">
        <v>0.53</v>
      </c>
      <c r="E407" s="30">
        <v>2.44</v>
      </c>
      <c r="F407" s="29">
        <v>1.15</v>
      </c>
      <c r="G407" s="31">
        <v>101.49</v>
      </c>
      <c r="H407" s="30">
        <v>137.35</v>
      </c>
      <c r="I407" s="30">
        <v>16.39</v>
      </c>
      <c r="J407" s="30">
        <v>15370.26</v>
      </c>
      <c r="K407" s="30">
        <v>16976.81</v>
      </c>
      <c r="L407" s="30">
        <v>2055.591</v>
      </c>
      <c r="M407" s="30">
        <v>9753.88</v>
      </c>
      <c r="N407" s="32">
        <v>1316.7</v>
      </c>
      <c r="O407" s="31">
        <v>103.19</v>
      </c>
      <c r="P407" s="30">
        <v>297.92</v>
      </c>
    </row>
    <row r="408" spans="2:16" ht="12.75" customHeight="1">
      <c r="B408" s="34"/>
      <c r="C408" s="35">
        <v>18</v>
      </c>
      <c r="D408" s="36">
        <v>0.54</v>
      </c>
      <c r="E408" s="37">
        <v>2.48</v>
      </c>
      <c r="F408" s="36">
        <v>1.16</v>
      </c>
      <c r="G408" s="38">
        <v>101.4</v>
      </c>
      <c r="H408" s="37">
        <v>137.2</v>
      </c>
      <c r="I408" s="37">
        <v>16.33</v>
      </c>
      <c r="J408" s="37">
        <v>15215.71</v>
      </c>
      <c r="K408" s="37">
        <v>17100.18</v>
      </c>
      <c r="L408" s="37">
        <v>2059.067</v>
      </c>
      <c r="M408" s="37">
        <v>9720.02</v>
      </c>
      <c r="N408" s="40">
        <v>1309.2</v>
      </c>
      <c r="O408" s="38">
        <v>103.13</v>
      </c>
      <c r="P408" s="37">
        <v>297.42</v>
      </c>
    </row>
    <row r="409" spans="2:16" ht="12.75" customHeight="1">
      <c r="B409" s="27"/>
      <c r="C409" s="28">
        <v>21</v>
      </c>
      <c r="D409" s="29" t="s">
        <v>26</v>
      </c>
      <c r="E409" s="30">
        <v>2.46</v>
      </c>
      <c r="F409" s="29">
        <v>1.14</v>
      </c>
      <c r="G409" s="29" t="s">
        <v>26</v>
      </c>
      <c r="H409" s="29" t="s">
        <v>26</v>
      </c>
      <c r="I409" s="29" t="s">
        <v>26</v>
      </c>
      <c r="J409" s="29" t="s">
        <v>26</v>
      </c>
      <c r="K409" s="30">
        <v>17051.73</v>
      </c>
      <c r="L409" s="30">
        <v>2054.479</v>
      </c>
      <c r="M409" s="30">
        <v>9612.05</v>
      </c>
      <c r="N409" s="32">
        <v>1313.7</v>
      </c>
      <c r="O409" s="31">
        <v>104.59</v>
      </c>
      <c r="P409" s="30">
        <v>298.44</v>
      </c>
    </row>
    <row r="410" spans="2:16" ht="12.75" customHeight="1">
      <c r="B410" s="27"/>
      <c r="C410" s="28">
        <v>22</v>
      </c>
      <c r="D410" s="29">
        <v>0.54</v>
      </c>
      <c r="E410" s="30">
        <v>2.46</v>
      </c>
      <c r="F410" s="29">
        <v>1.16</v>
      </c>
      <c r="G410" s="31">
        <v>101.49</v>
      </c>
      <c r="H410" s="30">
        <v>137.05</v>
      </c>
      <c r="I410" s="30">
        <v>16.36</v>
      </c>
      <c r="J410" s="30">
        <v>15343.28</v>
      </c>
      <c r="K410" s="30">
        <v>17113.54</v>
      </c>
      <c r="L410" s="30">
        <v>2075.481</v>
      </c>
      <c r="M410" s="30">
        <v>9734.33</v>
      </c>
      <c r="N410" s="32">
        <v>1306.1</v>
      </c>
      <c r="O410" s="31">
        <v>104.42</v>
      </c>
      <c r="P410" s="30">
        <v>297.35</v>
      </c>
    </row>
    <row r="411" spans="2:16" ht="12.75" customHeight="1">
      <c r="B411" s="27"/>
      <c r="C411" s="28">
        <v>23</v>
      </c>
      <c r="D411" s="29">
        <v>0.535</v>
      </c>
      <c r="E411" s="30">
        <v>2.46</v>
      </c>
      <c r="F411" s="29">
        <v>1.14</v>
      </c>
      <c r="G411" s="31">
        <v>101.37</v>
      </c>
      <c r="H411" s="30">
        <v>136.41</v>
      </c>
      <c r="I411" s="30">
        <v>16.36</v>
      </c>
      <c r="J411" s="30">
        <v>15328.56</v>
      </c>
      <c r="K411" s="30">
        <v>17086.63</v>
      </c>
      <c r="L411" s="30">
        <v>2078.489</v>
      </c>
      <c r="M411" s="30">
        <v>9753.56</v>
      </c>
      <c r="N411" s="32">
        <v>1304.5</v>
      </c>
      <c r="O411" s="31">
        <v>103.12</v>
      </c>
      <c r="P411" s="30">
        <v>298.77</v>
      </c>
    </row>
    <row r="412" spans="2:16" ht="12.75" customHeight="1">
      <c r="B412" s="27"/>
      <c r="C412" s="28">
        <v>24</v>
      </c>
      <c r="D412" s="29">
        <v>0.52</v>
      </c>
      <c r="E412" s="30">
        <v>2.5</v>
      </c>
      <c r="F412" s="29">
        <v>1.17</v>
      </c>
      <c r="G412" s="31">
        <v>101.45</v>
      </c>
      <c r="H412" s="30">
        <v>136.69</v>
      </c>
      <c r="I412" s="30">
        <v>16.41</v>
      </c>
      <c r="J412" s="30">
        <v>15284.42</v>
      </c>
      <c r="K412" s="30">
        <v>17083.8</v>
      </c>
      <c r="L412" s="30">
        <v>2105.062</v>
      </c>
      <c r="M412" s="30">
        <v>9794.06</v>
      </c>
      <c r="N412" s="32">
        <v>1290.6</v>
      </c>
      <c r="O412" s="31">
        <v>102.07</v>
      </c>
      <c r="P412" s="30">
        <v>298.19</v>
      </c>
    </row>
    <row r="413" spans="2:16" ht="12.75" customHeight="1">
      <c r="B413" s="34"/>
      <c r="C413" s="35">
        <v>25</v>
      </c>
      <c r="D413" s="36">
        <v>0.53</v>
      </c>
      <c r="E413" s="37">
        <v>2.46</v>
      </c>
      <c r="F413" s="36">
        <v>1.14</v>
      </c>
      <c r="G413" s="38">
        <v>101.89</v>
      </c>
      <c r="H413" s="37">
        <v>137.19</v>
      </c>
      <c r="I413" s="37">
        <v>16.45</v>
      </c>
      <c r="J413" s="37">
        <v>15457.87</v>
      </c>
      <c r="K413" s="37">
        <v>16960.57</v>
      </c>
      <c r="L413" s="37">
        <v>2126.614</v>
      </c>
      <c r="M413" s="37">
        <v>9644.01</v>
      </c>
      <c r="N413" s="40">
        <v>1303.1</v>
      </c>
      <c r="O413" s="38">
        <v>102.09</v>
      </c>
      <c r="P413" s="37">
        <v>298.34</v>
      </c>
    </row>
    <row r="414" spans="2:16" ht="12.75" customHeight="1">
      <c r="B414" s="27"/>
      <c r="C414" s="28">
        <v>28</v>
      </c>
      <c r="D414" s="29">
        <v>0.525</v>
      </c>
      <c r="E414" s="30">
        <v>2.48</v>
      </c>
      <c r="F414" s="29">
        <v>1.15</v>
      </c>
      <c r="G414" s="31">
        <v>101.87</v>
      </c>
      <c r="H414" s="30">
        <v>136.83</v>
      </c>
      <c r="I414" s="30">
        <v>16.46</v>
      </c>
      <c r="J414" s="30">
        <v>15529.4</v>
      </c>
      <c r="K414" s="30">
        <v>16982.59</v>
      </c>
      <c r="L414" s="30">
        <v>2177.948</v>
      </c>
      <c r="M414" s="30">
        <v>9598.17</v>
      </c>
      <c r="N414" s="32">
        <v>1303.3</v>
      </c>
      <c r="O414" s="31">
        <v>101.67</v>
      </c>
      <c r="P414" s="30">
        <v>298.31</v>
      </c>
    </row>
    <row r="415" spans="2:16" ht="12.75" customHeight="1">
      <c r="B415" s="27"/>
      <c r="C415" s="28">
        <v>29</v>
      </c>
      <c r="D415" s="29">
        <v>0.525</v>
      </c>
      <c r="E415" s="30">
        <v>2.46</v>
      </c>
      <c r="F415" s="29">
        <v>1.12</v>
      </c>
      <c r="G415" s="31">
        <v>101.9</v>
      </c>
      <c r="H415" s="30">
        <v>136.88</v>
      </c>
      <c r="I415" s="30">
        <v>16.48</v>
      </c>
      <c r="J415" s="30">
        <v>15618.07</v>
      </c>
      <c r="K415" s="30">
        <v>16912.11</v>
      </c>
      <c r="L415" s="30">
        <v>2183.192</v>
      </c>
      <c r="M415" s="30">
        <v>9653.63</v>
      </c>
      <c r="N415" s="32">
        <v>1298.3</v>
      </c>
      <c r="O415" s="31">
        <v>100.97</v>
      </c>
      <c r="P415" s="30">
        <v>296.64</v>
      </c>
    </row>
    <row r="416" spans="2:16" ht="12.75" customHeight="1">
      <c r="B416" s="27"/>
      <c r="C416" s="28">
        <v>30</v>
      </c>
      <c r="D416" s="29">
        <v>0.525</v>
      </c>
      <c r="E416" s="30">
        <v>2.56</v>
      </c>
      <c r="F416" s="29">
        <v>1.17</v>
      </c>
      <c r="G416" s="31">
        <v>102.16</v>
      </c>
      <c r="H416" s="30">
        <v>136.88</v>
      </c>
      <c r="I416" s="30">
        <v>16.529999999999998</v>
      </c>
      <c r="J416" s="30">
        <v>15646.23</v>
      </c>
      <c r="K416" s="30">
        <v>16880.36</v>
      </c>
      <c r="L416" s="30">
        <v>2181.243</v>
      </c>
      <c r="M416" s="30">
        <v>9593.68</v>
      </c>
      <c r="N416" s="32">
        <v>1294.9</v>
      </c>
      <c r="O416" s="31">
        <v>100.27</v>
      </c>
      <c r="P416" s="30">
        <v>296.11</v>
      </c>
    </row>
    <row r="417" spans="2:16" ht="12.75" customHeight="1">
      <c r="B417" s="41"/>
      <c r="C417" s="42">
        <v>31</v>
      </c>
      <c r="D417" s="43">
        <v>0.53</v>
      </c>
      <c r="E417" s="44">
        <v>2.56</v>
      </c>
      <c r="F417" s="43">
        <v>1.16</v>
      </c>
      <c r="G417" s="45">
        <v>102.86</v>
      </c>
      <c r="H417" s="44">
        <v>137.78</v>
      </c>
      <c r="I417" s="44">
        <v>16.669999999999998</v>
      </c>
      <c r="J417" s="44">
        <v>15620.77</v>
      </c>
      <c r="K417" s="44">
        <v>16563.3</v>
      </c>
      <c r="L417" s="44">
        <v>2201.562</v>
      </c>
      <c r="M417" s="44">
        <v>9407.48</v>
      </c>
      <c r="N417" s="47">
        <v>1281.3</v>
      </c>
      <c r="O417" s="45">
        <v>98.17</v>
      </c>
      <c r="P417" s="44">
        <v>294.43</v>
      </c>
    </row>
    <row r="418" spans="2:16" ht="12.75" customHeight="1">
      <c r="B418" s="34">
        <v>2014.08</v>
      </c>
      <c r="C418" s="35">
        <v>1</v>
      </c>
      <c r="D418" s="36">
        <v>0.53</v>
      </c>
      <c r="E418" s="37">
        <v>2.49</v>
      </c>
      <c r="F418" s="36">
        <v>1.12</v>
      </c>
      <c r="G418" s="38">
        <v>102.94</v>
      </c>
      <c r="H418" s="37">
        <v>137.73</v>
      </c>
      <c r="I418" s="37">
        <v>16.64</v>
      </c>
      <c r="J418" s="37">
        <v>15523.11</v>
      </c>
      <c r="K418" s="37">
        <v>16493.37</v>
      </c>
      <c r="L418" s="37">
        <v>2185.303</v>
      </c>
      <c r="M418" s="37">
        <v>9210.08</v>
      </c>
      <c r="N418" s="40">
        <v>1293.6</v>
      </c>
      <c r="O418" s="38">
        <v>97.88</v>
      </c>
      <c r="P418" s="37">
        <v>292.48</v>
      </c>
    </row>
    <row r="419" spans="2:16" ht="12.75" customHeight="1">
      <c r="B419" s="27"/>
      <c r="C419" s="28">
        <v>4</v>
      </c>
      <c r="D419" s="29">
        <v>0.525</v>
      </c>
      <c r="E419" s="30">
        <v>2.48</v>
      </c>
      <c r="F419" s="29">
        <v>1.13</v>
      </c>
      <c r="G419" s="31">
        <v>102.58</v>
      </c>
      <c r="H419" s="30">
        <v>137.76</v>
      </c>
      <c r="I419" s="30">
        <v>16.61</v>
      </c>
      <c r="J419" s="30">
        <v>15474.5</v>
      </c>
      <c r="K419" s="30">
        <v>16569.28</v>
      </c>
      <c r="L419" s="30">
        <v>2223.331</v>
      </c>
      <c r="M419" s="30">
        <v>9154.14</v>
      </c>
      <c r="N419" s="32">
        <v>1287.7</v>
      </c>
      <c r="O419" s="31">
        <v>98.29</v>
      </c>
      <c r="P419" s="30">
        <v>294.16</v>
      </c>
    </row>
    <row r="420" spans="2:16" ht="12.75" customHeight="1">
      <c r="B420" s="27"/>
      <c r="C420" s="28">
        <v>5</v>
      </c>
      <c r="D420" s="29">
        <v>0.515</v>
      </c>
      <c r="E420" s="30">
        <v>2.48</v>
      </c>
      <c r="F420" s="29">
        <v>1.16</v>
      </c>
      <c r="G420" s="31">
        <v>102.57</v>
      </c>
      <c r="H420" s="30">
        <v>137.53</v>
      </c>
      <c r="I420" s="30">
        <v>16.62</v>
      </c>
      <c r="J420" s="30">
        <v>15320.31</v>
      </c>
      <c r="K420" s="30">
        <v>16429.47</v>
      </c>
      <c r="L420" s="30">
        <v>2219.945</v>
      </c>
      <c r="M420" s="30">
        <v>9189.74</v>
      </c>
      <c r="N420" s="32">
        <v>1284</v>
      </c>
      <c r="O420" s="31">
        <v>97.38</v>
      </c>
      <c r="P420" s="30">
        <v>292.4</v>
      </c>
    </row>
    <row r="421" spans="2:16" ht="12.75" customHeight="1">
      <c r="B421" s="27"/>
      <c r="C421" s="28">
        <v>6</v>
      </c>
      <c r="D421" s="29">
        <v>0.52</v>
      </c>
      <c r="E421" s="30">
        <v>2.47</v>
      </c>
      <c r="F421" s="29">
        <v>1.09</v>
      </c>
      <c r="G421" s="31">
        <v>102.51</v>
      </c>
      <c r="H421" s="30">
        <v>137.07</v>
      </c>
      <c r="I421" s="30">
        <v>16.63</v>
      </c>
      <c r="J421" s="30">
        <v>15159.79</v>
      </c>
      <c r="K421" s="30">
        <v>16443.34</v>
      </c>
      <c r="L421" s="30">
        <v>2217.465</v>
      </c>
      <c r="M421" s="30">
        <v>9130.04</v>
      </c>
      <c r="N421" s="32">
        <v>1306.7</v>
      </c>
      <c r="O421" s="31">
        <v>96.92</v>
      </c>
      <c r="P421" s="30">
        <v>294.03</v>
      </c>
    </row>
    <row r="422" spans="2:16" ht="12.75" customHeight="1">
      <c r="B422" s="27"/>
      <c r="C422" s="28">
        <v>7</v>
      </c>
      <c r="D422" s="29">
        <v>0.525</v>
      </c>
      <c r="E422" s="30">
        <v>2.41</v>
      </c>
      <c r="F422" s="29">
        <v>1.06</v>
      </c>
      <c r="G422" s="31">
        <v>102.28</v>
      </c>
      <c r="H422" s="30">
        <v>136.77</v>
      </c>
      <c r="I422" s="30">
        <v>16.599999999999998</v>
      </c>
      <c r="J422" s="30">
        <v>15232.37</v>
      </c>
      <c r="K422" s="30">
        <v>16368.27</v>
      </c>
      <c r="L422" s="30">
        <v>2187.669</v>
      </c>
      <c r="M422" s="30">
        <v>9038.97</v>
      </c>
      <c r="N422" s="32">
        <v>1310.8</v>
      </c>
      <c r="O422" s="31">
        <v>97.34</v>
      </c>
      <c r="P422" s="30">
        <v>293.08</v>
      </c>
    </row>
    <row r="423" spans="2:16" ht="12.75" customHeight="1">
      <c r="B423" s="34"/>
      <c r="C423" s="35">
        <v>8</v>
      </c>
      <c r="D423" s="36">
        <v>0.5</v>
      </c>
      <c r="E423" s="37">
        <v>2.42</v>
      </c>
      <c r="F423" s="36">
        <v>1.05</v>
      </c>
      <c r="G423" s="38">
        <v>101.69</v>
      </c>
      <c r="H423" s="37">
        <v>136.06</v>
      </c>
      <c r="I423" s="37">
        <v>16.57</v>
      </c>
      <c r="J423" s="37">
        <v>14778.37</v>
      </c>
      <c r="K423" s="37">
        <v>16553.93</v>
      </c>
      <c r="L423" s="37">
        <v>2194.425</v>
      </c>
      <c r="M423" s="37">
        <v>9009.32</v>
      </c>
      <c r="N423" s="40">
        <v>1308.9</v>
      </c>
      <c r="O423" s="38">
        <v>97.654</v>
      </c>
      <c r="P423" s="37">
        <v>292.43</v>
      </c>
    </row>
    <row r="424" spans="2:16" ht="12.75" customHeight="1">
      <c r="B424" s="27"/>
      <c r="C424" s="28">
        <v>11</v>
      </c>
      <c r="D424" s="29">
        <v>0.51</v>
      </c>
      <c r="E424" s="30">
        <v>2.42</v>
      </c>
      <c r="F424" s="29">
        <v>1.06</v>
      </c>
      <c r="G424" s="31">
        <v>102.09</v>
      </c>
      <c r="H424" s="30">
        <v>136.76</v>
      </c>
      <c r="I424" s="30">
        <v>16.599999999999998</v>
      </c>
      <c r="J424" s="30">
        <v>15130.52</v>
      </c>
      <c r="K424" s="30">
        <v>16569.98</v>
      </c>
      <c r="L424" s="30">
        <v>2224.65</v>
      </c>
      <c r="M424" s="30">
        <v>9180.74</v>
      </c>
      <c r="N424" s="32">
        <v>1380.5</v>
      </c>
      <c r="O424" s="31">
        <v>98.08</v>
      </c>
      <c r="P424" s="30">
        <v>293.81</v>
      </c>
    </row>
    <row r="425" spans="2:16" ht="12.75" customHeight="1">
      <c r="B425" s="27"/>
      <c r="C425" s="28">
        <v>12</v>
      </c>
      <c r="D425" s="29">
        <v>0.51</v>
      </c>
      <c r="E425" s="30">
        <v>2.45</v>
      </c>
      <c r="F425" s="29">
        <v>1.06</v>
      </c>
      <c r="G425" s="31">
        <v>102.28</v>
      </c>
      <c r="H425" s="30">
        <v>136.71</v>
      </c>
      <c r="I425" s="30">
        <v>16.63</v>
      </c>
      <c r="J425" s="30">
        <v>15161.31</v>
      </c>
      <c r="K425" s="30">
        <v>16560.54</v>
      </c>
      <c r="L425" s="30">
        <v>2221.59</v>
      </c>
      <c r="M425" s="30">
        <v>9069.47</v>
      </c>
      <c r="N425" s="32">
        <v>1308.8</v>
      </c>
      <c r="O425" s="31">
        <v>97.37</v>
      </c>
      <c r="P425" s="30">
        <v>291.78</v>
      </c>
    </row>
    <row r="426" spans="2:16" ht="12.75" customHeight="1">
      <c r="B426" s="27"/>
      <c r="C426" s="28">
        <v>13</v>
      </c>
      <c r="D426" s="29">
        <v>0.51</v>
      </c>
      <c r="E426" s="30">
        <v>2.41</v>
      </c>
      <c r="F426" s="29">
        <v>1.03</v>
      </c>
      <c r="G426" s="31">
        <v>102.45</v>
      </c>
      <c r="H426" s="30">
        <v>136.78</v>
      </c>
      <c r="I426" s="30">
        <v>16.61</v>
      </c>
      <c r="J426" s="30">
        <v>15213.63</v>
      </c>
      <c r="K426" s="30">
        <v>16651.8</v>
      </c>
      <c r="L426" s="30">
        <v>2222.88</v>
      </c>
      <c r="M426" s="30">
        <v>9198.88</v>
      </c>
      <c r="N426" s="32">
        <v>1312.8</v>
      </c>
      <c r="O426" s="31">
        <v>97.59</v>
      </c>
      <c r="P426" s="30">
        <v>291.29</v>
      </c>
    </row>
    <row r="427" spans="2:16" ht="12.75" customHeight="1">
      <c r="B427" s="27"/>
      <c r="C427" s="28">
        <v>14</v>
      </c>
      <c r="D427" s="29">
        <v>0.5</v>
      </c>
      <c r="E427" s="30">
        <v>2.4</v>
      </c>
      <c r="F427" s="29">
        <v>1.02</v>
      </c>
      <c r="G427" s="31">
        <v>102.46</v>
      </c>
      <c r="H427" s="30">
        <v>136.88</v>
      </c>
      <c r="I427" s="30">
        <v>16.64</v>
      </c>
      <c r="J427" s="30">
        <v>15314.57</v>
      </c>
      <c r="K427" s="30">
        <v>16713.58</v>
      </c>
      <c r="L427" s="30">
        <v>2206.47</v>
      </c>
      <c r="M427" s="30">
        <v>9225.1</v>
      </c>
      <c r="N427" s="32">
        <v>1313.9</v>
      </c>
      <c r="O427" s="31">
        <v>95.58</v>
      </c>
      <c r="P427" s="30">
        <v>288.8</v>
      </c>
    </row>
    <row r="428" spans="2:16" ht="12.75" customHeight="1">
      <c r="B428" s="34"/>
      <c r="C428" s="35">
        <v>15</v>
      </c>
      <c r="D428" s="36">
        <v>0.5</v>
      </c>
      <c r="E428" s="37">
        <v>2.34</v>
      </c>
      <c r="F428" s="36">
        <v>0.96</v>
      </c>
      <c r="G428" s="38">
        <v>102.52</v>
      </c>
      <c r="H428" s="37">
        <v>137.13</v>
      </c>
      <c r="I428" s="37">
        <v>16.68</v>
      </c>
      <c r="J428" s="37">
        <v>15318.34</v>
      </c>
      <c r="K428" s="37">
        <v>16662.91</v>
      </c>
      <c r="L428" s="37">
        <v>2226.734</v>
      </c>
      <c r="M428" s="37">
        <v>9092.6</v>
      </c>
      <c r="N428" s="40">
        <v>1304.5</v>
      </c>
      <c r="O428" s="38">
        <v>97.35</v>
      </c>
      <c r="P428" s="37">
        <v>289.93</v>
      </c>
    </row>
    <row r="429" spans="2:16" ht="12.75" customHeight="1">
      <c r="B429" s="27"/>
      <c r="C429" s="28">
        <v>18</v>
      </c>
      <c r="D429" s="29">
        <v>0.495</v>
      </c>
      <c r="E429" s="30">
        <v>2.39</v>
      </c>
      <c r="F429" s="29">
        <v>1.01</v>
      </c>
      <c r="G429" s="31">
        <v>102.47</v>
      </c>
      <c r="H429" s="30">
        <v>137.16</v>
      </c>
      <c r="I429" s="30">
        <v>16.669999999999998</v>
      </c>
      <c r="J429" s="30">
        <v>15322.6</v>
      </c>
      <c r="K429" s="30">
        <v>16838.74</v>
      </c>
      <c r="L429" s="30">
        <v>2239.466</v>
      </c>
      <c r="M429" s="30">
        <v>9245.33</v>
      </c>
      <c r="N429" s="32">
        <v>1297.7</v>
      </c>
      <c r="O429" s="31">
        <v>96.41</v>
      </c>
      <c r="P429" s="30">
        <v>288.2</v>
      </c>
    </row>
    <row r="430" spans="2:16" ht="12.75" customHeight="1">
      <c r="B430" s="27"/>
      <c r="C430" s="28">
        <v>19</v>
      </c>
      <c r="D430" s="29">
        <v>0.5</v>
      </c>
      <c r="E430" s="30">
        <v>2.4</v>
      </c>
      <c r="F430" s="29">
        <v>1</v>
      </c>
      <c r="G430" s="31">
        <v>102.59</v>
      </c>
      <c r="H430" s="30">
        <v>136.97</v>
      </c>
      <c r="I430" s="30">
        <v>16.7</v>
      </c>
      <c r="J430" s="30">
        <v>15449.79</v>
      </c>
      <c r="K430" s="30">
        <v>16919.59</v>
      </c>
      <c r="L430" s="30">
        <v>2245.33</v>
      </c>
      <c r="M430" s="30">
        <v>9334.28</v>
      </c>
      <c r="N430" s="32">
        <v>1296.1</v>
      </c>
      <c r="O430" s="31">
        <v>94.48</v>
      </c>
      <c r="P430" s="30">
        <v>287.04</v>
      </c>
    </row>
    <row r="431" spans="2:16" ht="12.75" customHeight="1">
      <c r="B431" s="27"/>
      <c r="C431" s="28">
        <v>20</v>
      </c>
      <c r="D431" s="29">
        <v>0.515</v>
      </c>
      <c r="E431" s="30">
        <v>2.42</v>
      </c>
      <c r="F431" s="29">
        <v>0.98</v>
      </c>
      <c r="G431" s="31">
        <v>103.29</v>
      </c>
      <c r="H431" s="30">
        <v>137.31</v>
      </c>
      <c r="I431" s="30">
        <v>16.759999999999998</v>
      </c>
      <c r="J431" s="30">
        <v>15454.45</v>
      </c>
      <c r="K431" s="30">
        <v>16979.13</v>
      </c>
      <c r="L431" s="30">
        <v>2240.211</v>
      </c>
      <c r="M431" s="30">
        <v>9314.57</v>
      </c>
      <c r="N431" s="32">
        <v>1293.4</v>
      </c>
      <c r="O431" s="31">
        <v>96.07</v>
      </c>
      <c r="P431" s="30">
        <v>288.28</v>
      </c>
    </row>
    <row r="432" spans="2:16" ht="12.75" customHeight="1">
      <c r="B432" s="27"/>
      <c r="C432" s="28">
        <v>21</v>
      </c>
      <c r="D432" s="29">
        <v>0.525</v>
      </c>
      <c r="E432" s="30">
        <v>2.4</v>
      </c>
      <c r="F432" s="29">
        <v>0.99</v>
      </c>
      <c r="G432" s="31">
        <v>103.82</v>
      </c>
      <c r="H432" s="30">
        <v>137.81</v>
      </c>
      <c r="I432" s="30">
        <v>16.9</v>
      </c>
      <c r="J432" s="30">
        <v>15586.2</v>
      </c>
      <c r="K432" s="30">
        <v>17039.49</v>
      </c>
      <c r="L432" s="30">
        <v>2230.458</v>
      </c>
      <c r="M432" s="30">
        <v>9401.53</v>
      </c>
      <c r="N432" s="32">
        <v>1273.7</v>
      </c>
      <c r="O432" s="31">
        <v>93.96</v>
      </c>
      <c r="P432" s="30">
        <v>288.29</v>
      </c>
    </row>
    <row r="433" spans="2:16" ht="12.75" customHeight="1">
      <c r="B433" s="34"/>
      <c r="C433" s="35">
        <v>22</v>
      </c>
      <c r="D433" s="36">
        <v>0.505</v>
      </c>
      <c r="E433" s="37">
        <v>2.4</v>
      </c>
      <c r="F433" s="36">
        <v>0.97</v>
      </c>
      <c r="G433" s="38">
        <v>103.76</v>
      </c>
      <c r="H433" s="37">
        <v>137.86</v>
      </c>
      <c r="I433" s="37">
        <v>16.9</v>
      </c>
      <c r="J433" s="37">
        <v>15539.19</v>
      </c>
      <c r="K433" s="37">
        <v>17001.22</v>
      </c>
      <c r="L433" s="37">
        <v>2240.812</v>
      </c>
      <c r="M433" s="37">
        <v>9339.17</v>
      </c>
      <c r="N433" s="40">
        <v>1278.6</v>
      </c>
      <c r="O433" s="38">
        <v>93.65</v>
      </c>
      <c r="P433" s="37">
        <v>288.67</v>
      </c>
    </row>
    <row r="434" spans="2:16" ht="12.75" customHeight="1">
      <c r="B434" s="27"/>
      <c r="C434" s="28">
        <v>25</v>
      </c>
      <c r="D434" s="29">
        <v>0.505</v>
      </c>
      <c r="E434" s="30">
        <v>2.38</v>
      </c>
      <c r="F434" s="29" t="s">
        <v>26</v>
      </c>
      <c r="G434" s="31">
        <v>104.12</v>
      </c>
      <c r="H434" s="30">
        <v>137.32</v>
      </c>
      <c r="I434" s="30">
        <v>16.919999999999998</v>
      </c>
      <c r="J434" s="30">
        <v>15613.25</v>
      </c>
      <c r="K434" s="30">
        <v>17076.87</v>
      </c>
      <c r="L434" s="30">
        <v>2229.274</v>
      </c>
      <c r="M434" s="30">
        <v>9510.14</v>
      </c>
      <c r="N434" s="32">
        <v>1277.3</v>
      </c>
      <c r="O434" s="31">
        <v>93.35</v>
      </c>
      <c r="P434" s="30">
        <v>288.54</v>
      </c>
    </row>
    <row r="435" spans="2:16" ht="12.75" customHeight="1">
      <c r="B435" s="27"/>
      <c r="C435" s="28">
        <v>26</v>
      </c>
      <c r="D435" s="29">
        <v>0.495</v>
      </c>
      <c r="E435" s="30">
        <v>2.39</v>
      </c>
      <c r="F435" s="29">
        <v>0.94</v>
      </c>
      <c r="G435" s="31">
        <v>103.88</v>
      </c>
      <c r="H435" s="30">
        <v>137.05</v>
      </c>
      <c r="I435" s="30">
        <v>16.919999999999998</v>
      </c>
      <c r="J435" s="30">
        <v>15521.22</v>
      </c>
      <c r="K435" s="30">
        <v>17106.7</v>
      </c>
      <c r="L435" s="30">
        <v>2207.106</v>
      </c>
      <c r="M435" s="30">
        <v>9588.15</v>
      </c>
      <c r="N435" s="32">
        <v>1283.8</v>
      </c>
      <c r="O435" s="31">
        <v>93.86</v>
      </c>
      <c r="P435" s="30">
        <v>290.29</v>
      </c>
    </row>
    <row r="436" spans="2:16" ht="12.75" customHeight="1">
      <c r="B436" s="27"/>
      <c r="C436" s="28">
        <v>27</v>
      </c>
      <c r="D436" s="29">
        <v>0.49</v>
      </c>
      <c r="E436" s="30">
        <v>2.35</v>
      </c>
      <c r="F436" s="29">
        <v>0.91</v>
      </c>
      <c r="G436" s="31">
        <v>103.9</v>
      </c>
      <c r="H436" s="30">
        <v>137</v>
      </c>
      <c r="I436" s="30">
        <v>16.93</v>
      </c>
      <c r="J436" s="30">
        <v>15534.82</v>
      </c>
      <c r="K436" s="30">
        <v>17122.01</v>
      </c>
      <c r="L436" s="30">
        <v>2209.465</v>
      </c>
      <c r="M436" s="30">
        <v>9569.71</v>
      </c>
      <c r="N436" s="32">
        <v>1281.9</v>
      </c>
      <c r="O436" s="31">
        <v>93.88</v>
      </c>
      <c r="P436" s="30">
        <v>290.43</v>
      </c>
    </row>
    <row r="437" spans="2:16" ht="12.75" customHeight="1">
      <c r="B437" s="27"/>
      <c r="C437" s="28">
        <v>28</v>
      </c>
      <c r="D437" s="29">
        <v>0.485</v>
      </c>
      <c r="E437" s="30">
        <v>2.33</v>
      </c>
      <c r="F437" s="29">
        <v>0.88</v>
      </c>
      <c r="G437" s="31">
        <v>103.75</v>
      </c>
      <c r="H437" s="30">
        <v>136.93</v>
      </c>
      <c r="I437" s="30">
        <v>16.9</v>
      </c>
      <c r="J437" s="30">
        <v>15459.86</v>
      </c>
      <c r="K437" s="30">
        <v>17079.57</v>
      </c>
      <c r="L437" s="30">
        <v>2195.818</v>
      </c>
      <c r="M437" s="30">
        <v>9462.56</v>
      </c>
      <c r="N437" s="32">
        <v>1288.7</v>
      </c>
      <c r="O437" s="31">
        <v>94.55</v>
      </c>
      <c r="P437" s="30">
        <v>291.34</v>
      </c>
    </row>
    <row r="438" spans="2:16" ht="12.75" customHeight="1">
      <c r="B438" s="41"/>
      <c r="C438" s="42">
        <v>29</v>
      </c>
      <c r="D438" s="43">
        <v>0.49</v>
      </c>
      <c r="E438" s="44">
        <v>2.34</v>
      </c>
      <c r="F438" s="43">
        <v>0.88</v>
      </c>
      <c r="G438" s="45">
        <v>103.82</v>
      </c>
      <c r="H438" s="44">
        <v>136.72</v>
      </c>
      <c r="I438" s="44">
        <v>16.88</v>
      </c>
      <c r="J438" s="44">
        <v>15424.59</v>
      </c>
      <c r="K438" s="44">
        <v>17098.45</v>
      </c>
      <c r="L438" s="44">
        <v>2217.2</v>
      </c>
      <c r="M438" s="44">
        <v>9470.17</v>
      </c>
      <c r="N438" s="47">
        <v>1285.8</v>
      </c>
      <c r="O438" s="45">
        <v>95.96</v>
      </c>
      <c r="P438" s="44">
        <v>292.75</v>
      </c>
    </row>
    <row r="439" spans="2:16" ht="12.75" customHeight="1">
      <c r="B439" s="27">
        <v>2014.09</v>
      </c>
      <c r="C439" s="28">
        <v>1</v>
      </c>
      <c r="D439" s="29">
        <v>0.495</v>
      </c>
      <c r="E439" s="30" t="s">
        <v>26</v>
      </c>
      <c r="F439" s="29">
        <v>0.88</v>
      </c>
      <c r="G439" s="31">
        <v>104.14</v>
      </c>
      <c r="H439" s="30">
        <v>136.75</v>
      </c>
      <c r="I439" s="30">
        <v>16.93</v>
      </c>
      <c r="J439" s="30">
        <v>15476.6</v>
      </c>
      <c r="K439" s="30" t="s">
        <v>26</v>
      </c>
      <c r="L439" s="30">
        <v>2235.511</v>
      </c>
      <c r="M439" s="30">
        <v>9479.03</v>
      </c>
      <c r="N439" s="32" t="s">
        <v>26</v>
      </c>
      <c r="O439" s="31" t="s">
        <v>26</v>
      </c>
      <c r="P439" s="30" t="s">
        <v>26</v>
      </c>
    </row>
    <row r="440" spans="2:16" ht="12.75" customHeight="1">
      <c r="B440" s="27"/>
      <c r="C440" s="28">
        <v>2</v>
      </c>
      <c r="D440" s="29">
        <v>0.5</v>
      </c>
      <c r="E440" s="30">
        <v>2.42</v>
      </c>
      <c r="F440" s="29">
        <v>0.92</v>
      </c>
      <c r="G440" s="31">
        <v>104.83</v>
      </c>
      <c r="H440" s="30">
        <v>137.6</v>
      </c>
      <c r="I440" s="30">
        <v>17</v>
      </c>
      <c r="J440" s="30">
        <v>15668.6</v>
      </c>
      <c r="K440" s="30">
        <v>17067.56</v>
      </c>
      <c r="L440" s="30">
        <v>2266.046</v>
      </c>
      <c r="M440" s="30">
        <v>9507.02</v>
      </c>
      <c r="N440" s="32">
        <v>1263.7</v>
      </c>
      <c r="O440" s="31">
        <v>92.88</v>
      </c>
      <c r="P440" s="30">
        <v>289.28</v>
      </c>
    </row>
    <row r="441" spans="2:16" ht="12.75" customHeight="1">
      <c r="B441" s="27"/>
      <c r="C441" s="28">
        <v>3</v>
      </c>
      <c r="D441" s="29">
        <v>0.535</v>
      </c>
      <c r="E441" s="30">
        <v>2.39</v>
      </c>
      <c r="F441" s="29">
        <v>0.95</v>
      </c>
      <c r="G441" s="31">
        <v>104.95</v>
      </c>
      <c r="H441" s="30">
        <v>137.76</v>
      </c>
      <c r="I441" s="30">
        <v>17.11</v>
      </c>
      <c r="J441" s="30">
        <v>15728.35</v>
      </c>
      <c r="K441" s="30">
        <v>17078.28</v>
      </c>
      <c r="L441" s="30">
        <v>2288.627</v>
      </c>
      <c r="M441" s="30">
        <v>9626.49</v>
      </c>
      <c r="N441" s="32">
        <v>1268.9</v>
      </c>
      <c r="O441" s="31">
        <v>95.54</v>
      </c>
      <c r="P441" s="30">
        <v>290.3</v>
      </c>
    </row>
    <row r="442" spans="2:16" ht="12.75" customHeight="1">
      <c r="B442" s="27"/>
      <c r="C442" s="28">
        <v>4</v>
      </c>
      <c r="D442" s="29">
        <v>0.53</v>
      </c>
      <c r="E442" s="30">
        <v>2.45</v>
      </c>
      <c r="F442" s="29">
        <v>0.97</v>
      </c>
      <c r="G442" s="31">
        <v>104.94</v>
      </c>
      <c r="H442" s="30">
        <v>137.92</v>
      </c>
      <c r="I442" s="30">
        <v>17.09</v>
      </c>
      <c r="J442" s="30">
        <v>15676.18</v>
      </c>
      <c r="K442" s="30">
        <v>17069.58</v>
      </c>
      <c r="L442" s="30">
        <v>2306.862</v>
      </c>
      <c r="M442" s="30">
        <v>9724.26</v>
      </c>
      <c r="N442" s="32">
        <v>1265.1</v>
      </c>
      <c r="O442" s="31">
        <v>94.45</v>
      </c>
      <c r="P442" s="30">
        <v>288.63</v>
      </c>
    </row>
    <row r="443" spans="2:16" ht="12.75" customHeight="1">
      <c r="B443" s="34"/>
      <c r="C443" s="35">
        <v>5</v>
      </c>
      <c r="D443" s="36">
        <v>0.535</v>
      </c>
      <c r="E443" s="37">
        <v>2.46</v>
      </c>
      <c r="F443" s="36">
        <v>0.93</v>
      </c>
      <c r="G443" s="38">
        <v>105.24</v>
      </c>
      <c r="H443" s="37">
        <v>136.15</v>
      </c>
      <c r="I443" s="37">
        <v>17.2</v>
      </c>
      <c r="J443" s="37">
        <v>15668.68</v>
      </c>
      <c r="K443" s="37">
        <v>17137.36</v>
      </c>
      <c r="L443" s="37">
        <v>2326.432</v>
      </c>
      <c r="M443" s="37">
        <v>9747.02</v>
      </c>
      <c r="N443" s="40">
        <v>1265.8</v>
      </c>
      <c r="O443" s="38">
        <v>93.29</v>
      </c>
      <c r="P443" s="37">
        <v>288.02</v>
      </c>
    </row>
    <row r="444" spans="2:16" ht="12.75" customHeight="1">
      <c r="B444" s="27"/>
      <c r="C444" s="28">
        <v>8</v>
      </c>
      <c r="D444" s="29">
        <v>0.53</v>
      </c>
      <c r="E444" s="30">
        <v>2.47</v>
      </c>
      <c r="F444" s="29">
        <v>0.96</v>
      </c>
      <c r="G444" s="31">
        <v>105.12</v>
      </c>
      <c r="H444" s="30">
        <v>136.05</v>
      </c>
      <c r="I444" s="30">
        <v>17.13</v>
      </c>
      <c r="J444" s="30">
        <v>15705.11</v>
      </c>
      <c r="K444" s="30">
        <v>17111.42</v>
      </c>
      <c r="L444" s="30" t="s">
        <v>26</v>
      </c>
      <c r="M444" s="30">
        <v>9758.03</v>
      </c>
      <c r="N444" s="32">
        <v>1252.7</v>
      </c>
      <c r="O444" s="31">
        <v>92.66</v>
      </c>
      <c r="P444" s="30">
        <v>286.75</v>
      </c>
    </row>
    <row r="445" spans="2:16" ht="12.75" customHeight="1">
      <c r="B445" s="27"/>
      <c r="C445" s="28">
        <v>9</v>
      </c>
      <c r="D445" s="29">
        <v>0.53</v>
      </c>
      <c r="E445" s="30">
        <v>2.5</v>
      </c>
      <c r="F445" s="29">
        <v>0.99</v>
      </c>
      <c r="G445" s="31">
        <v>106.31</v>
      </c>
      <c r="H445" s="30">
        <v>136.89</v>
      </c>
      <c r="I445" s="30">
        <v>17.279999999999998</v>
      </c>
      <c r="J445" s="30">
        <v>15749.15</v>
      </c>
      <c r="K445" s="30">
        <v>17013.87</v>
      </c>
      <c r="L445" s="30">
        <v>2326.527</v>
      </c>
      <c r="M445" s="30">
        <v>9710.7</v>
      </c>
      <c r="N445" s="32">
        <v>1246.8</v>
      </c>
      <c r="O445" s="31">
        <v>92.75</v>
      </c>
      <c r="P445" s="30">
        <v>285.79</v>
      </c>
    </row>
    <row r="446" spans="2:16" ht="12.75" customHeight="1">
      <c r="B446" s="27"/>
      <c r="C446" s="28">
        <v>10</v>
      </c>
      <c r="D446" s="29">
        <v>0.545</v>
      </c>
      <c r="E446" s="30">
        <v>2.54</v>
      </c>
      <c r="F446" s="29">
        <v>1</v>
      </c>
      <c r="G446" s="31">
        <v>106.63</v>
      </c>
      <c r="H446" s="30">
        <v>137.89</v>
      </c>
      <c r="I446" s="30">
        <v>17.3</v>
      </c>
      <c r="J446" s="30">
        <v>15788.78</v>
      </c>
      <c r="K446" s="30">
        <v>17068.71</v>
      </c>
      <c r="L446" s="30">
        <v>2318.305</v>
      </c>
      <c r="M446" s="30">
        <v>9700.17</v>
      </c>
      <c r="N446" s="32">
        <v>1243.5</v>
      </c>
      <c r="O446" s="31">
        <v>91.67</v>
      </c>
      <c r="P446" s="30">
        <v>283.64</v>
      </c>
    </row>
    <row r="447" spans="2:16" ht="12.75" customHeight="1">
      <c r="B447" s="27"/>
      <c r="C447" s="28">
        <v>11</v>
      </c>
      <c r="D447" s="29">
        <v>0.56</v>
      </c>
      <c r="E447" s="30">
        <v>2.55</v>
      </c>
      <c r="F447" s="29">
        <v>1.04</v>
      </c>
      <c r="G447" s="31">
        <v>106.86</v>
      </c>
      <c r="H447" s="30">
        <v>138.23</v>
      </c>
      <c r="I447" s="30">
        <v>17.41</v>
      </c>
      <c r="J447" s="30">
        <v>15909.2</v>
      </c>
      <c r="K447" s="30">
        <v>17049</v>
      </c>
      <c r="L447" s="30">
        <v>2311.679</v>
      </c>
      <c r="M447" s="30">
        <v>9691.28</v>
      </c>
      <c r="N447" s="32">
        <v>1237.4</v>
      </c>
      <c r="O447" s="31">
        <v>92.83</v>
      </c>
      <c r="P447" s="30">
        <v>282.77</v>
      </c>
    </row>
    <row r="448" spans="2:16" ht="12.75" customHeight="1">
      <c r="B448" s="34"/>
      <c r="C448" s="35">
        <v>12</v>
      </c>
      <c r="D448" s="36">
        <v>0.57</v>
      </c>
      <c r="E448" s="37">
        <v>2.61</v>
      </c>
      <c r="F448" s="36">
        <v>1.08</v>
      </c>
      <c r="G448" s="38">
        <v>107.19</v>
      </c>
      <c r="H448" s="37">
        <v>138.58</v>
      </c>
      <c r="I448" s="37">
        <v>17.48</v>
      </c>
      <c r="J448" s="37">
        <v>15948.29</v>
      </c>
      <c r="K448" s="37">
        <v>16987.51</v>
      </c>
      <c r="L448" s="37">
        <v>2331.95</v>
      </c>
      <c r="M448" s="37">
        <v>9651.13</v>
      </c>
      <c r="N448" s="40">
        <v>1229.9</v>
      </c>
      <c r="O448" s="38">
        <v>92.27</v>
      </c>
      <c r="P448" s="37">
        <v>281.9</v>
      </c>
    </row>
    <row r="449" spans="2:16" ht="12.75" customHeight="1">
      <c r="B449" s="27"/>
      <c r="C449" s="28">
        <v>15</v>
      </c>
      <c r="D449" s="29" t="s">
        <v>26</v>
      </c>
      <c r="E449" s="30">
        <v>2.59</v>
      </c>
      <c r="F449" s="29">
        <v>1.06</v>
      </c>
      <c r="G449" s="31" t="s">
        <v>26</v>
      </c>
      <c r="H449" s="30" t="s">
        <v>26</v>
      </c>
      <c r="I449" s="30" t="s">
        <v>26</v>
      </c>
      <c r="J449" s="30" t="s">
        <v>26</v>
      </c>
      <c r="K449" s="30">
        <v>17031.14</v>
      </c>
      <c r="L449" s="30">
        <v>2339.14</v>
      </c>
      <c r="M449" s="30">
        <v>9659.63</v>
      </c>
      <c r="N449" s="32">
        <v>1233.6</v>
      </c>
      <c r="O449" s="31">
        <v>92.92</v>
      </c>
      <c r="P449" s="30">
        <v>281.84</v>
      </c>
    </row>
    <row r="450" spans="2:16" ht="12.75" customHeight="1">
      <c r="B450" s="27"/>
      <c r="C450" s="28">
        <v>16</v>
      </c>
      <c r="D450" s="29">
        <v>0.575</v>
      </c>
      <c r="E450" s="30">
        <v>2.59</v>
      </c>
      <c r="F450" s="29">
        <v>1.06</v>
      </c>
      <c r="G450" s="31">
        <v>107.1</v>
      </c>
      <c r="H450" s="30">
        <v>138.61</v>
      </c>
      <c r="I450" s="30">
        <v>17.39</v>
      </c>
      <c r="J450" s="30">
        <v>15911.53</v>
      </c>
      <c r="K450" s="30">
        <v>17131.97</v>
      </c>
      <c r="L450" s="30">
        <v>2296.555</v>
      </c>
      <c r="M450" s="30">
        <v>9632.93</v>
      </c>
      <c r="N450" s="32">
        <v>1235.2</v>
      </c>
      <c r="O450" s="31">
        <v>94.88</v>
      </c>
      <c r="P450" s="30">
        <v>284.39</v>
      </c>
    </row>
    <row r="451" spans="2:16" ht="12.75" customHeight="1">
      <c r="B451" s="27"/>
      <c r="C451" s="28">
        <v>17</v>
      </c>
      <c r="D451" s="29">
        <v>0.555</v>
      </c>
      <c r="E451" s="30">
        <v>2.62</v>
      </c>
      <c r="F451" s="29">
        <v>1.05</v>
      </c>
      <c r="G451" s="31">
        <v>107.26</v>
      </c>
      <c r="H451" s="30">
        <v>139</v>
      </c>
      <c r="I451" s="30">
        <v>17.45</v>
      </c>
      <c r="J451" s="30">
        <v>15888.67</v>
      </c>
      <c r="K451" s="30">
        <v>17156.85</v>
      </c>
      <c r="L451" s="30">
        <v>2307.893</v>
      </c>
      <c r="M451" s="30">
        <v>9661.5</v>
      </c>
      <c r="N451" s="32">
        <v>1234.4</v>
      </c>
      <c r="O451" s="31">
        <v>94.42</v>
      </c>
      <c r="P451" s="30">
        <v>284.1</v>
      </c>
    </row>
    <row r="452" spans="2:16" ht="12.75" customHeight="1">
      <c r="B452" s="27"/>
      <c r="C452" s="28">
        <v>18</v>
      </c>
      <c r="D452" s="29">
        <v>0.565</v>
      </c>
      <c r="E452" s="30">
        <v>2.61</v>
      </c>
      <c r="F452" s="29">
        <v>1.07</v>
      </c>
      <c r="G452" s="31">
        <v>107.54</v>
      </c>
      <c r="H452" s="30">
        <v>139.88</v>
      </c>
      <c r="I452" s="30">
        <v>17.64</v>
      </c>
      <c r="J452" s="30">
        <v>16067.57</v>
      </c>
      <c r="K452" s="30">
        <v>17265.99</v>
      </c>
      <c r="L452" s="30">
        <v>2315.928</v>
      </c>
      <c r="M452" s="30">
        <v>9798.13</v>
      </c>
      <c r="N452" s="32">
        <v>1225.7</v>
      </c>
      <c r="O452" s="31">
        <v>93.07</v>
      </c>
      <c r="P452" s="30">
        <v>280.94</v>
      </c>
    </row>
    <row r="453" spans="2:16" ht="12.75" customHeight="1">
      <c r="B453" s="34"/>
      <c r="C453" s="35">
        <v>19</v>
      </c>
      <c r="D453" s="36">
        <v>0.56</v>
      </c>
      <c r="E453" s="37">
        <v>2.57</v>
      </c>
      <c r="F453" s="36">
        <v>1.03</v>
      </c>
      <c r="G453" s="38">
        <v>109.1</v>
      </c>
      <c r="H453" s="37">
        <v>140.62</v>
      </c>
      <c r="I453" s="37">
        <v>17.74</v>
      </c>
      <c r="J453" s="37">
        <v>16321.17</v>
      </c>
      <c r="K453" s="37">
        <v>17279.74</v>
      </c>
      <c r="L453" s="37">
        <v>2329.451</v>
      </c>
      <c r="M453" s="37">
        <v>9799.26</v>
      </c>
      <c r="N453" s="40">
        <v>1215.3</v>
      </c>
      <c r="O453" s="38">
        <v>92.41</v>
      </c>
      <c r="P453" s="37">
        <v>279.4</v>
      </c>
    </row>
    <row r="454" spans="2:16" ht="12.75" customHeight="1">
      <c r="B454" s="27"/>
      <c r="C454" s="28">
        <v>22</v>
      </c>
      <c r="D454" s="29">
        <v>0.54</v>
      </c>
      <c r="E454" s="30">
        <v>2.56</v>
      </c>
      <c r="F454" s="29">
        <v>1.01</v>
      </c>
      <c r="G454" s="31">
        <v>108.89</v>
      </c>
      <c r="H454" s="30">
        <v>139.96</v>
      </c>
      <c r="I454" s="30">
        <v>17.75</v>
      </c>
      <c r="J454" s="30">
        <v>16205.9</v>
      </c>
      <c r="K454" s="30">
        <v>17172.68</v>
      </c>
      <c r="L454" s="30">
        <v>2289.866</v>
      </c>
      <c r="M454" s="30">
        <v>9749.54</v>
      </c>
      <c r="N454" s="32">
        <v>1216.8</v>
      </c>
      <c r="O454" s="31">
        <v>91.52</v>
      </c>
      <c r="P454" s="30">
        <v>277.67</v>
      </c>
    </row>
    <row r="455" spans="2:16" ht="12.75" customHeight="1">
      <c r="B455" s="27"/>
      <c r="C455" s="28">
        <v>23</v>
      </c>
      <c r="D455" s="29" t="s">
        <v>26</v>
      </c>
      <c r="E455" s="30">
        <v>2.52</v>
      </c>
      <c r="F455" s="29">
        <v>1.01</v>
      </c>
      <c r="G455" s="31" t="s">
        <v>26</v>
      </c>
      <c r="H455" s="30" t="s">
        <v>26</v>
      </c>
      <c r="I455" s="30" t="s">
        <v>26</v>
      </c>
      <c r="J455" s="30" t="s">
        <v>26</v>
      </c>
      <c r="K455" s="30">
        <v>17055.87</v>
      </c>
      <c r="L455" s="30">
        <v>2309.718</v>
      </c>
      <c r="M455" s="30">
        <v>9595.03</v>
      </c>
      <c r="N455" s="32">
        <v>1221</v>
      </c>
      <c r="O455" s="31">
        <v>91.56</v>
      </c>
      <c r="P455" s="30">
        <v>277.8</v>
      </c>
    </row>
    <row r="456" spans="2:16" ht="12.75" customHeight="1">
      <c r="B456" s="27"/>
      <c r="C456" s="28">
        <v>24</v>
      </c>
      <c r="D456" s="29">
        <v>0.525</v>
      </c>
      <c r="E456" s="30">
        <v>2.56</v>
      </c>
      <c r="F456" s="29">
        <v>1</v>
      </c>
      <c r="G456" s="31">
        <v>108.54</v>
      </c>
      <c r="H456" s="30">
        <v>139.58</v>
      </c>
      <c r="I456" s="30">
        <v>17.689999999999998</v>
      </c>
      <c r="J456" s="30">
        <v>16167.45</v>
      </c>
      <c r="K456" s="30">
        <v>17210.06</v>
      </c>
      <c r="L456" s="30">
        <v>2343.575</v>
      </c>
      <c r="M456" s="30">
        <v>9661.97</v>
      </c>
      <c r="N456" s="32">
        <v>1218.6</v>
      </c>
      <c r="O456" s="31">
        <v>92.8</v>
      </c>
      <c r="P456" s="30">
        <v>280.38</v>
      </c>
    </row>
    <row r="457" spans="2:16" ht="12.75" customHeight="1">
      <c r="B457" s="27"/>
      <c r="C457" s="28">
        <v>25</v>
      </c>
      <c r="D457" s="29">
        <v>0.52</v>
      </c>
      <c r="E457" s="30">
        <v>2.5</v>
      </c>
      <c r="F457" s="29">
        <v>0.97</v>
      </c>
      <c r="G457" s="31">
        <v>109.33</v>
      </c>
      <c r="H457" s="30">
        <v>139.03</v>
      </c>
      <c r="I457" s="30">
        <v>17.8</v>
      </c>
      <c r="J457" s="30">
        <v>16374.14</v>
      </c>
      <c r="K457" s="30">
        <v>16945.8</v>
      </c>
      <c r="L457" s="30">
        <v>2345.103</v>
      </c>
      <c r="M457" s="30">
        <v>9510.01</v>
      </c>
      <c r="N457" s="32">
        <v>1221.2</v>
      </c>
      <c r="O457" s="31">
        <v>92.53</v>
      </c>
      <c r="P457" s="30">
        <v>280.17</v>
      </c>
    </row>
    <row r="458" spans="2:16" ht="12.75" customHeight="1">
      <c r="B458" s="34"/>
      <c r="C458" s="35">
        <v>26</v>
      </c>
      <c r="D458" s="36">
        <v>0.515</v>
      </c>
      <c r="E458" s="37">
        <v>2.52</v>
      </c>
      <c r="F458" s="36">
        <v>0.97</v>
      </c>
      <c r="G458" s="38">
        <v>108.96</v>
      </c>
      <c r="H458" s="37">
        <v>138.88</v>
      </c>
      <c r="I458" s="37">
        <v>17.669999999999998</v>
      </c>
      <c r="J458" s="37">
        <v>16229.86</v>
      </c>
      <c r="K458" s="37">
        <v>17113.15</v>
      </c>
      <c r="L458" s="37">
        <v>2347.718</v>
      </c>
      <c r="M458" s="37">
        <v>9490.55</v>
      </c>
      <c r="N458" s="40">
        <v>1214.1</v>
      </c>
      <c r="O458" s="38">
        <v>93.54</v>
      </c>
      <c r="P458" s="37">
        <v>280.28</v>
      </c>
    </row>
    <row r="459" spans="2:16" ht="12.75" customHeight="1">
      <c r="B459" s="27"/>
      <c r="C459" s="28">
        <v>29</v>
      </c>
      <c r="D459" s="29">
        <v>0.52</v>
      </c>
      <c r="E459" s="30">
        <v>2.47</v>
      </c>
      <c r="F459" s="29">
        <v>0.96</v>
      </c>
      <c r="G459" s="31">
        <v>109.6</v>
      </c>
      <c r="H459" s="30">
        <v>138.94</v>
      </c>
      <c r="I459" s="30">
        <v>17.77</v>
      </c>
      <c r="J459" s="30">
        <v>16310.64</v>
      </c>
      <c r="K459" s="30">
        <v>17071.22</v>
      </c>
      <c r="L459" s="30">
        <v>2357.711</v>
      </c>
      <c r="M459" s="30">
        <v>9422.91</v>
      </c>
      <c r="N459" s="32">
        <v>1217.5</v>
      </c>
      <c r="O459" s="31">
        <v>94.57</v>
      </c>
      <c r="P459" s="30">
        <v>283.14</v>
      </c>
    </row>
    <row r="460" spans="2:16" ht="12.75" customHeight="1">
      <c r="B460" s="41"/>
      <c r="C460" s="42">
        <v>30</v>
      </c>
      <c r="D460" s="43">
        <v>0.525</v>
      </c>
      <c r="E460" s="44">
        <v>2.49</v>
      </c>
      <c r="F460" s="43">
        <v>0.94</v>
      </c>
      <c r="G460" s="45">
        <v>109.41</v>
      </c>
      <c r="H460" s="44">
        <v>138.78</v>
      </c>
      <c r="I460" s="44">
        <v>17.75</v>
      </c>
      <c r="J460" s="44">
        <v>16173.52</v>
      </c>
      <c r="K460" s="44">
        <v>17042.9</v>
      </c>
      <c r="L460" s="44">
        <v>2363.87</v>
      </c>
      <c r="M460" s="44">
        <v>9474.3</v>
      </c>
      <c r="N460" s="47">
        <v>1210.5</v>
      </c>
      <c r="O460" s="45">
        <v>91.16</v>
      </c>
      <c r="P460" s="44">
        <v>278.55</v>
      </c>
    </row>
    <row r="461" spans="2:16" ht="12.75" customHeight="1">
      <c r="B461" s="27">
        <v>2014.1</v>
      </c>
      <c r="C461" s="28">
        <v>1</v>
      </c>
      <c r="D461" s="29">
        <v>0.525</v>
      </c>
      <c r="E461" s="30">
        <v>2.38</v>
      </c>
      <c r="F461" s="29">
        <v>0.89</v>
      </c>
      <c r="G461" s="31">
        <v>109.84</v>
      </c>
      <c r="H461" s="30">
        <v>138.35</v>
      </c>
      <c r="I461" s="30">
        <v>17.75</v>
      </c>
      <c r="J461" s="30">
        <v>16082.25</v>
      </c>
      <c r="K461" s="30">
        <v>16804.71</v>
      </c>
      <c r="L461" s="30" t="s">
        <v>26</v>
      </c>
      <c r="M461" s="30">
        <v>9382.03</v>
      </c>
      <c r="N461" s="32">
        <v>1214.6</v>
      </c>
      <c r="O461" s="31">
        <v>90.73</v>
      </c>
      <c r="P461" s="30">
        <v>277.91</v>
      </c>
    </row>
    <row r="462" spans="2:16" ht="12.75" customHeight="1">
      <c r="B462" s="27"/>
      <c r="C462" s="28">
        <v>2</v>
      </c>
      <c r="D462" s="29">
        <v>0.52</v>
      </c>
      <c r="E462" s="30">
        <v>2.42</v>
      </c>
      <c r="F462" s="29">
        <v>0.9</v>
      </c>
      <c r="G462" s="31">
        <v>108.82</v>
      </c>
      <c r="H462" s="30">
        <v>137.38</v>
      </c>
      <c r="I462" s="30">
        <v>17.689999999999998</v>
      </c>
      <c r="J462" s="30">
        <v>15661.99</v>
      </c>
      <c r="K462" s="30">
        <v>16801.05</v>
      </c>
      <c r="L462" s="30" t="s">
        <v>26</v>
      </c>
      <c r="M462" s="30">
        <v>9195.68</v>
      </c>
      <c r="N462" s="32">
        <v>1214.2</v>
      </c>
      <c r="O462" s="31">
        <v>91.01</v>
      </c>
      <c r="P462" s="30">
        <v>277.36</v>
      </c>
    </row>
    <row r="463" spans="2:16" ht="12.75" customHeight="1">
      <c r="B463" s="34"/>
      <c r="C463" s="35">
        <v>3</v>
      </c>
      <c r="D463" s="36">
        <v>0.52</v>
      </c>
      <c r="E463" s="37">
        <v>2.43</v>
      </c>
      <c r="F463" s="36">
        <v>0.92</v>
      </c>
      <c r="G463" s="38">
        <v>108.75</v>
      </c>
      <c r="H463" s="37">
        <v>137.49</v>
      </c>
      <c r="I463" s="37">
        <v>17.669999999999998</v>
      </c>
      <c r="J463" s="37">
        <v>15708.65</v>
      </c>
      <c r="K463" s="37">
        <v>17009.69</v>
      </c>
      <c r="L463" s="37" t="s">
        <v>26</v>
      </c>
      <c r="M463" s="37" t="s">
        <v>26</v>
      </c>
      <c r="N463" s="40">
        <v>1192.2</v>
      </c>
      <c r="O463" s="38">
        <v>89.74</v>
      </c>
      <c r="P463" s="37">
        <v>276.34</v>
      </c>
    </row>
    <row r="464" spans="2:16" ht="12.75" customHeight="1">
      <c r="B464" s="27"/>
      <c r="C464" s="28">
        <v>6</v>
      </c>
      <c r="D464" s="29">
        <v>0.515</v>
      </c>
      <c r="E464" s="30">
        <v>2.42</v>
      </c>
      <c r="F464" s="29">
        <v>0.89</v>
      </c>
      <c r="G464" s="31">
        <v>109.42</v>
      </c>
      <c r="H464" s="30">
        <v>137.18</v>
      </c>
      <c r="I464" s="30">
        <v>17.8</v>
      </c>
      <c r="J464" s="30">
        <v>15890.95</v>
      </c>
      <c r="K464" s="30">
        <v>16991.91</v>
      </c>
      <c r="L464" s="30" t="s">
        <v>26</v>
      </c>
      <c r="M464" s="30">
        <v>9209.51</v>
      </c>
      <c r="N464" s="32">
        <v>1206.7</v>
      </c>
      <c r="O464" s="31">
        <v>90.34</v>
      </c>
      <c r="P464" s="30">
        <v>280.24</v>
      </c>
    </row>
    <row r="465" spans="2:16" ht="12.75" customHeight="1">
      <c r="B465" s="27"/>
      <c r="C465" s="28">
        <v>7</v>
      </c>
      <c r="D465" s="29">
        <v>0.51</v>
      </c>
      <c r="E465" s="30">
        <v>2.34</v>
      </c>
      <c r="F465" s="29">
        <v>0.9</v>
      </c>
      <c r="G465" s="31">
        <v>108.5</v>
      </c>
      <c r="H465" s="30">
        <v>137.14</v>
      </c>
      <c r="I465" s="30">
        <v>17.71</v>
      </c>
      <c r="J465" s="30">
        <v>15783.83</v>
      </c>
      <c r="K465" s="30">
        <v>16719.39</v>
      </c>
      <c r="L465" s="30" t="s">
        <v>26</v>
      </c>
      <c r="M465" s="30">
        <v>9086.21</v>
      </c>
      <c r="N465" s="32">
        <v>1211.7</v>
      </c>
      <c r="O465" s="31">
        <v>88.85</v>
      </c>
      <c r="P465" s="30">
        <v>279.98</v>
      </c>
    </row>
    <row r="466" spans="2:16" ht="12.75" customHeight="1">
      <c r="B466" s="27"/>
      <c r="C466" s="28">
        <v>8</v>
      </c>
      <c r="D466" s="29">
        <v>0.5</v>
      </c>
      <c r="E466" s="30">
        <v>2.32</v>
      </c>
      <c r="F466" s="29">
        <v>0.91</v>
      </c>
      <c r="G466" s="31">
        <v>108.12</v>
      </c>
      <c r="H466" s="30">
        <v>136.8</v>
      </c>
      <c r="I466" s="30">
        <v>17.63</v>
      </c>
      <c r="J466" s="30">
        <v>15595.98</v>
      </c>
      <c r="K466" s="30">
        <v>16994.22</v>
      </c>
      <c r="L466" s="30">
        <v>2382.794</v>
      </c>
      <c r="M466" s="30">
        <v>8995.33</v>
      </c>
      <c r="N466" s="32">
        <v>1205.3</v>
      </c>
      <c r="O466" s="31">
        <v>87.31</v>
      </c>
      <c r="P466" s="30">
        <v>277.4</v>
      </c>
    </row>
    <row r="467" spans="2:16" ht="12.75" customHeight="1">
      <c r="B467" s="27"/>
      <c r="C467" s="28">
        <v>9</v>
      </c>
      <c r="D467" s="29">
        <v>0.485</v>
      </c>
      <c r="E467" s="30">
        <v>2.31</v>
      </c>
      <c r="F467" s="29">
        <v>0.9</v>
      </c>
      <c r="G467" s="31">
        <v>107.63</v>
      </c>
      <c r="H467" s="30">
        <v>137.6</v>
      </c>
      <c r="I467" s="30">
        <v>17.65</v>
      </c>
      <c r="J467" s="30">
        <v>15478.93</v>
      </c>
      <c r="K467" s="30">
        <v>16659.25</v>
      </c>
      <c r="L467" s="30">
        <v>2389.371</v>
      </c>
      <c r="M467" s="30">
        <v>9005.02</v>
      </c>
      <c r="N467" s="32">
        <v>1224.6</v>
      </c>
      <c r="O467" s="31">
        <v>85.77</v>
      </c>
      <c r="P467" s="30">
        <v>276.41</v>
      </c>
    </row>
    <row r="468" spans="2:16" ht="12.75" customHeight="1">
      <c r="B468" s="34"/>
      <c r="C468" s="35">
        <v>10</v>
      </c>
      <c r="D468" s="36">
        <v>0.5</v>
      </c>
      <c r="E468" s="37">
        <v>2.28</v>
      </c>
      <c r="F468" s="36">
        <v>0.89</v>
      </c>
      <c r="G468" s="38">
        <v>108.08</v>
      </c>
      <c r="H468" s="37">
        <v>136.9</v>
      </c>
      <c r="I468" s="37">
        <v>17.56</v>
      </c>
      <c r="J468" s="37">
        <v>15300.55</v>
      </c>
      <c r="K468" s="37">
        <v>16544.1</v>
      </c>
      <c r="L468" s="37">
        <v>2374.54</v>
      </c>
      <c r="M468" s="37">
        <v>8788.81</v>
      </c>
      <c r="N468" s="40">
        <v>1221</v>
      </c>
      <c r="O468" s="38">
        <v>85.82</v>
      </c>
      <c r="P468" s="37">
        <v>275.6</v>
      </c>
    </row>
    <row r="469" spans="2:16" ht="12.75" customHeight="1">
      <c r="B469" s="27"/>
      <c r="C469" s="28">
        <v>13</v>
      </c>
      <c r="D469" s="29" t="s">
        <v>26</v>
      </c>
      <c r="E469" s="30">
        <v>2.16</v>
      </c>
      <c r="F469" s="29">
        <v>0.89</v>
      </c>
      <c r="G469" s="31" t="s">
        <v>26</v>
      </c>
      <c r="H469" s="30" t="s">
        <v>26</v>
      </c>
      <c r="I469" s="30" t="s">
        <v>26</v>
      </c>
      <c r="J469" s="30" t="s">
        <v>26</v>
      </c>
      <c r="K469" s="30">
        <v>16321.07</v>
      </c>
      <c r="L469" s="30">
        <v>2366.009</v>
      </c>
      <c r="M469" s="30">
        <v>8812.43</v>
      </c>
      <c r="N469" s="32">
        <v>1229.3</v>
      </c>
      <c r="O469" s="31">
        <v>85.74</v>
      </c>
      <c r="P469" s="30">
        <v>276.72</v>
      </c>
    </row>
    <row r="470" spans="2:16" ht="12.75" customHeight="1">
      <c r="B470" s="27"/>
      <c r="C470" s="28">
        <v>14</v>
      </c>
      <c r="D470" s="29">
        <v>0.495</v>
      </c>
      <c r="E470" s="30">
        <v>2.19</v>
      </c>
      <c r="F470" s="29">
        <v>0.83</v>
      </c>
      <c r="G470" s="31">
        <v>107.24</v>
      </c>
      <c r="H470" s="30">
        <v>136.19</v>
      </c>
      <c r="I470" s="30">
        <v>17.46</v>
      </c>
      <c r="J470" s="30">
        <v>14936.51</v>
      </c>
      <c r="K470" s="30">
        <v>16315.19</v>
      </c>
      <c r="L470" s="30">
        <v>2359.475</v>
      </c>
      <c r="M470" s="30">
        <v>8825.21</v>
      </c>
      <c r="N470" s="32">
        <v>1233.6</v>
      </c>
      <c r="O470" s="31">
        <v>81.84</v>
      </c>
      <c r="P470" s="30">
        <v>273.9</v>
      </c>
    </row>
    <row r="471" spans="2:16" ht="12.75" customHeight="1">
      <c r="B471" s="27"/>
      <c r="C471" s="28">
        <v>15</v>
      </c>
      <c r="D471" s="29">
        <v>0.485</v>
      </c>
      <c r="E471" s="30">
        <v>2.13</v>
      </c>
      <c r="F471" s="29">
        <v>0.75</v>
      </c>
      <c r="G471" s="31">
        <v>107.22</v>
      </c>
      <c r="H471" s="30">
        <v>136.58</v>
      </c>
      <c r="I471" s="30">
        <v>17.48</v>
      </c>
      <c r="J471" s="30">
        <v>15073.52</v>
      </c>
      <c r="K471" s="30">
        <v>16141.74</v>
      </c>
      <c r="L471" s="30">
        <v>2373.67</v>
      </c>
      <c r="M471" s="30">
        <v>8571.95</v>
      </c>
      <c r="N471" s="32">
        <v>1244.1</v>
      </c>
      <c r="O471" s="31">
        <v>81.78</v>
      </c>
      <c r="P471" s="30">
        <v>271.31</v>
      </c>
    </row>
    <row r="472" spans="2:16" ht="12.75" customHeight="1">
      <c r="B472" s="27"/>
      <c r="C472" s="28">
        <v>16</v>
      </c>
      <c r="D472" s="29">
        <v>0.485</v>
      </c>
      <c r="E472" s="30">
        <v>2.15</v>
      </c>
      <c r="F472" s="29">
        <v>0.82</v>
      </c>
      <c r="G472" s="31">
        <v>105.91</v>
      </c>
      <c r="H472" s="30">
        <v>135.49</v>
      </c>
      <c r="I472" s="30">
        <v>17.29</v>
      </c>
      <c r="J472" s="30">
        <v>14738.38</v>
      </c>
      <c r="K472" s="30">
        <v>16117.24</v>
      </c>
      <c r="L472" s="30">
        <v>2356.499</v>
      </c>
      <c r="M472" s="30">
        <v>8582.9</v>
      </c>
      <c r="N472" s="32">
        <v>1240.5</v>
      </c>
      <c r="O472" s="31">
        <v>82.7</v>
      </c>
      <c r="P472" s="30">
        <v>272.69</v>
      </c>
    </row>
    <row r="473" spans="2:16" ht="12.75" customHeight="1">
      <c r="B473" s="34"/>
      <c r="C473" s="35">
        <v>17</v>
      </c>
      <c r="D473" s="36">
        <v>0.475</v>
      </c>
      <c r="E473" s="37">
        <v>2.19</v>
      </c>
      <c r="F473" s="36">
        <v>0.86</v>
      </c>
      <c r="G473" s="38">
        <v>106.42</v>
      </c>
      <c r="H473" s="37">
        <v>136.06</v>
      </c>
      <c r="I473" s="37">
        <v>17.32</v>
      </c>
      <c r="J473" s="37">
        <v>14532.51</v>
      </c>
      <c r="K473" s="37">
        <v>16380.41</v>
      </c>
      <c r="L473" s="37">
        <v>2341.184</v>
      </c>
      <c r="M473" s="37">
        <v>8850.27</v>
      </c>
      <c r="N473" s="40">
        <v>1238.3</v>
      </c>
      <c r="O473" s="38">
        <v>82.75</v>
      </c>
      <c r="P473" s="37">
        <v>272.64</v>
      </c>
    </row>
    <row r="474" spans="2:16" ht="12.75" customHeight="1">
      <c r="B474" s="27"/>
      <c r="C474" s="28">
        <v>20</v>
      </c>
      <c r="D474" s="29">
        <v>0.485</v>
      </c>
      <c r="E474" s="30">
        <v>2.19</v>
      </c>
      <c r="F474" s="29">
        <v>0.84</v>
      </c>
      <c r="G474" s="31">
        <v>107.07</v>
      </c>
      <c r="H474" s="30">
        <v>136.71</v>
      </c>
      <c r="I474" s="30">
        <v>17.47</v>
      </c>
      <c r="J474" s="30">
        <v>15111.23</v>
      </c>
      <c r="K474" s="30">
        <v>16399.67</v>
      </c>
      <c r="L474" s="30">
        <v>2356.728</v>
      </c>
      <c r="M474" s="30">
        <v>8717.76</v>
      </c>
      <c r="N474" s="32">
        <v>1244</v>
      </c>
      <c r="O474" s="31">
        <v>82.71</v>
      </c>
      <c r="P474" s="30">
        <v>271.13</v>
      </c>
    </row>
    <row r="475" spans="2:16" ht="12.75" customHeight="1">
      <c r="B475" s="27"/>
      <c r="C475" s="28">
        <v>21</v>
      </c>
      <c r="D475" s="29">
        <v>0.48</v>
      </c>
      <c r="E475" s="30">
        <v>2.22</v>
      </c>
      <c r="F475" s="29">
        <v>0.86</v>
      </c>
      <c r="G475" s="31">
        <v>106.56</v>
      </c>
      <c r="H475" s="30">
        <v>136.7</v>
      </c>
      <c r="I475" s="30">
        <v>17.439999999999998</v>
      </c>
      <c r="J475" s="30">
        <v>14804.28</v>
      </c>
      <c r="K475" s="30">
        <v>16614.81</v>
      </c>
      <c r="L475" s="30">
        <v>2339.657</v>
      </c>
      <c r="M475" s="30">
        <v>8886.96</v>
      </c>
      <c r="N475" s="32">
        <v>1251</v>
      </c>
      <c r="O475" s="31">
        <v>82.81</v>
      </c>
      <c r="P475" s="30">
        <v>273</v>
      </c>
    </row>
    <row r="476" spans="2:16" ht="12.75" customHeight="1">
      <c r="B476" s="27"/>
      <c r="C476" s="28">
        <v>22</v>
      </c>
      <c r="D476" s="29">
        <v>0.48</v>
      </c>
      <c r="E476" s="30">
        <v>2.21</v>
      </c>
      <c r="F476" s="29">
        <v>0.86</v>
      </c>
      <c r="G476" s="31">
        <v>106.95</v>
      </c>
      <c r="H476" s="30">
        <v>135.98</v>
      </c>
      <c r="I476" s="30">
        <v>17.47</v>
      </c>
      <c r="J476" s="30">
        <v>15195.77</v>
      </c>
      <c r="K476" s="30">
        <v>16461.32</v>
      </c>
      <c r="L476" s="30">
        <v>2326.553</v>
      </c>
      <c r="M476" s="30">
        <v>8940.14</v>
      </c>
      <c r="N476" s="32">
        <v>1244.8</v>
      </c>
      <c r="O476" s="31">
        <v>80.52</v>
      </c>
      <c r="P476" s="30">
        <v>270.35</v>
      </c>
    </row>
    <row r="477" spans="2:16" ht="12.75" customHeight="1">
      <c r="B477" s="27"/>
      <c r="C477" s="28">
        <v>23</v>
      </c>
      <c r="D477" s="29">
        <v>0.48</v>
      </c>
      <c r="E477" s="30">
        <v>2.27</v>
      </c>
      <c r="F477" s="29">
        <v>0.9</v>
      </c>
      <c r="G477" s="31">
        <v>107.25</v>
      </c>
      <c r="H477" s="30">
        <v>135.57</v>
      </c>
      <c r="I477" s="30">
        <v>17.52</v>
      </c>
      <c r="J477" s="30">
        <v>15138.96</v>
      </c>
      <c r="K477" s="30">
        <v>16677.9</v>
      </c>
      <c r="L477" s="30">
        <v>2302.418</v>
      </c>
      <c r="M477" s="30">
        <v>9047.31</v>
      </c>
      <c r="N477" s="32">
        <v>1228.5</v>
      </c>
      <c r="O477" s="31">
        <v>82.09</v>
      </c>
      <c r="P477" s="30">
        <v>269.01</v>
      </c>
    </row>
    <row r="478" spans="2:16" ht="12.75" customHeight="1">
      <c r="B478" s="34"/>
      <c r="C478" s="35">
        <v>24</v>
      </c>
      <c r="D478" s="36">
        <v>0.47</v>
      </c>
      <c r="E478" s="37">
        <v>2.26</v>
      </c>
      <c r="F478" s="36">
        <v>0.89</v>
      </c>
      <c r="G478" s="38">
        <v>108.23</v>
      </c>
      <c r="H478" s="37">
        <v>136.81</v>
      </c>
      <c r="I478" s="37">
        <v>17.63</v>
      </c>
      <c r="J478" s="37">
        <v>15291.64</v>
      </c>
      <c r="K478" s="37">
        <v>16805.41</v>
      </c>
      <c r="L478" s="37">
        <v>2302.28</v>
      </c>
      <c r="M478" s="37">
        <v>8987.8</v>
      </c>
      <c r="N478" s="40">
        <v>1231.2</v>
      </c>
      <c r="O478" s="38">
        <v>81.01</v>
      </c>
      <c r="P478" s="37">
        <v>270.22</v>
      </c>
    </row>
    <row r="479" spans="2:16" ht="12.75" customHeight="1">
      <c r="B479" s="27"/>
      <c r="C479" s="28">
        <v>27</v>
      </c>
      <c r="D479" s="29">
        <v>0.47</v>
      </c>
      <c r="E479" s="30">
        <v>2.26</v>
      </c>
      <c r="F479" s="29">
        <v>0.87</v>
      </c>
      <c r="G479" s="31">
        <v>108.02</v>
      </c>
      <c r="H479" s="30">
        <v>137.1</v>
      </c>
      <c r="I479" s="30">
        <v>17.64</v>
      </c>
      <c r="J479" s="30">
        <v>15388.72</v>
      </c>
      <c r="K479" s="30">
        <v>16817.94</v>
      </c>
      <c r="L479" s="30">
        <v>2290.437</v>
      </c>
      <c r="M479" s="30">
        <v>8902.61</v>
      </c>
      <c r="N479" s="32">
        <v>1229.1</v>
      </c>
      <c r="O479" s="31">
        <v>81</v>
      </c>
      <c r="P479" s="30">
        <v>270.41</v>
      </c>
    </row>
    <row r="480" spans="2:16" ht="12.75" customHeight="1">
      <c r="B480" s="27"/>
      <c r="C480" s="28">
        <v>28</v>
      </c>
      <c r="D480" s="29">
        <v>0.46</v>
      </c>
      <c r="E480" s="30">
        <v>2.29</v>
      </c>
      <c r="F480" s="29">
        <v>0.87</v>
      </c>
      <c r="G480" s="31">
        <v>107.83</v>
      </c>
      <c r="H480" s="30">
        <v>137.09</v>
      </c>
      <c r="I480" s="30">
        <v>17.65</v>
      </c>
      <c r="J480" s="30">
        <v>15329.91</v>
      </c>
      <c r="K480" s="30">
        <v>17005.75</v>
      </c>
      <c r="L480" s="30">
        <v>2337.871</v>
      </c>
      <c r="M480" s="30">
        <v>9068.19</v>
      </c>
      <c r="N480" s="32">
        <v>1229.2</v>
      </c>
      <c r="O480" s="31">
        <v>81.42</v>
      </c>
      <c r="P480" s="30">
        <v>272.09</v>
      </c>
    </row>
    <row r="481" spans="2:16" ht="12.75" customHeight="1">
      <c r="B481" s="27"/>
      <c r="C481" s="28">
        <v>29</v>
      </c>
      <c r="D481" s="29">
        <v>0.465</v>
      </c>
      <c r="E481" s="30">
        <v>2.31</v>
      </c>
      <c r="F481" s="29">
        <v>0.89</v>
      </c>
      <c r="G481" s="31">
        <v>108.07</v>
      </c>
      <c r="H481" s="30">
        <v>137.65</v>
      </c>
      <c r="I481" s="30">
        <v>17.689999999999998</v>
      </c>
      <c r="J481" s="30">
        <v>15553.91</v>
      </c>
      <c r="K481" s="30">
        <v>16974.31</v>
      </c>
      <c r="L481" s="30">
        <v>2373.03</v>
      </c>
      <c r="M481" s="30">
        <v>9082.81</v>
      </c>
      <c r="N481" s="32">
        <v>1224.3</v>
      </c>
      <c r="O481" s="31">
        <v>82.2</v>
      </c>
      <c r="P481" s="30">
        <v>274.9</v>
      </c>
    </row>
    <row r="482" spans="2:16" ht="12.75" customHeight="1">
      <c r="B482" s="27"/>
      <c r="C482" s="28">
        <v>30</v>
      </c>
      <c r="D482" s="29">
        <v>0.47</v>
      </c>
      <c r="E482" s="30">
        <v>2.3</v>
      </c>
      <c r="F482" s="29">
        <v>0.85</v>
      </c>
      <c r="G482" s="31">
        <v>109.17</v>
      </c>
      <c r="H482" s="30">
        <v>137.44</v>
      </c>
      <c r="I482" s="30">
        <v>17.82</v>
      </c>
      <c r="J482" s="30">
        <v>15658.2</v>
      </c>
      <c r="K482" s="30">
        <v>17195.42</v>
      </c>
      <c r="L482" s="30">
        <v>2391.076</v>
      </c>
      <c r="M482" s="30">
        <v>9114.84</v>
      </c>
      <c r="N482" s="32">
        <v>1198.1</v>
      </c>
      <c r="O482" s="31">
        <v>81.12</v>
      </c>
      <c r="P482" s="30">
        <v>272.61</v>
      </c>
    </row>
    <row r="483" spans="2:16" ht="12.75" customHeight="1">
      <c r="B483" s="41"/>
      <c r="C483" s="42">
        <v>31</v>
      </c>
      <c r="D483" s="43">
        <v>0.45</v>
      </c>
      <c r="E483" s="44">
        <v>2.33</v>
      </c>
      <c r="F483" s="43">
        <v>0.83</v>
      </c>
      <c r="G483" s="45">
        <v>111.22</v>
      </c>
      <c r="H483" s="44">
        <v>139.78</v>
      </c>
      <c r="I483" s="44">
        <v>17.89</v>
      </c>
      <c r="J483" s="44">
        <v>16413.76</v>
      </c>
      <c r="K483" s="44">
        <v>17390.52</v>
      </c>
      <c r="L483" s="44">
        <v>2420.178</v>
      </c>
      <c r="M483" s="44">
        <v>9326.87</v>
      </c>
      <c r="N483" s="47">
        <v>1171.1</v>
      </c>
      <c r="O483" s="45">
        <v>80.54</v>
      </c>
      <c r="P483" s="44">
        <v>271.96</v>
      </c>
    </row>
    <row r="484" spans="2:16" ht="12.75" customHeight="1">
      <c r="B484" s="27">
        <v>2014.11</v>
      </c>
      <c r="C484" s="28">
        <v>3</v>
      </c>
      <c r="D484" s="29" t="s">
        <v>26</v>
      </c>
      <c r="E484" s="30">
        <v>2.34</v>
      </c>
      <c r="F484" s="29">
        <v>0.85</v>
      </c>
      <c r="G484" s="31" t="s">
        <v>26</v>
      </c>
      <c r="H484" s="30" t="s">
        <v>26</v>
      </c>
      <c r="I484" s="30" t="s">
        <v>26</v>
      </c>
      <c r="J484" s="30" t="s">
        <v>26</v>
      </c>
      <c r="K484" s="30">
        <v>17366.24</v>
      </c>
      <c r="L484" s="30">
        <v>2430.032</v>
      </c>
      <c r="M484" s="30">
        <v>9251.7</v>
      </c>
      <c r="N484" s="32">
        <v>1169.4</v>
      </c>
      <c r="O484" s="31">
        <v>78.78</v>
      </c>
      <c r="P484" s="30">
        <v>270.47</v>
      </c>
    </row>
    <row r="485" spans="2:16" ht="12.75" customHeight="1">
      <c r="B485" s="27"/>
      <c r="C485" s="28">
        <v>4</v>
      </c>
      <c r="D485" s="29">
        <v>0.44</v>
      </c>
      <c r="E485" s="30">
        <v>2.33</v>
      </c>
      <c r="F485" s="29">
        <v>0.81</v>
      </c>
      <c r="G485" s="31">
        <v>113.57</v>
      </c>
      <c r="H485" s="30">
        <v>142.02</v>
      </c>
      <c r="I485" s="30">
        <v>18.57</v>
      </c>
      <c r="J485" s="30">
        <v>16862.47</v>
      </c>
      <c r="K485" s="30">
        <v>17383.84</v>
      </c>
      <c r="L485" s="30">
        <v>2430.677</v>
      </c>
      <c r="M485" s="30">
        <v>9166.47</v>
      </c>
      <c r="N485" s="32">
        <v>1167.4</v>
      </c>
      <c r="O485" s="31">
        <v>77.19</v>
      </c>
      <c r="P485" s="30">
        <v>267.48</v>
      </c>
    </row>
    <row r="486" spans="2:16" ht="12.75" customHeight="1">
      <c r="B486" s="27"/>
      <c r="C486" s="28">
        <v>5</v>
      </c>
      <c r="D486" s="29">
        <v>0.465</v>
      </c>
      <c r="E486" s="30">
        <v>2.34</v>
      </c>
      <c r="F486" s="29">
        <v>0.82</v>
      </c>
      <c r="G486" s="31">
        <v>114.41</v>
      </c>
      <c r="H486" s="30">
        <v>143.2</v>
      </c>
      <c r="I486" s="30">
        <v>18.599999999999998</v>
      </c>
      <c r="J486" s="30">
        <v>16937.32</v>
      </c>
      <c r="K486" s="30">
        <v>17484.53</v>
      </c>
      <c r="L486" s="30">
        <v>2419.254</v>
      </c>
      <c r="M486" s="30">
        <v>9315.48</v>
      </c>
      <c r="N486" s="32">
        <v>1145.4</v>
      </c>
      <c r="O486" s="31">
        <v>78.68</v>
      </c>
      <c r="P486" s="30">
        <v>268.27</v>
      </c>
    </row>
    <row r="487" spans="2:16" ht="12.75" customHeight="1">
      <c r="B487" s="27"/>
      <c r="C487" s="28">
        <v>6</v>
      </c>
      <c r="D487" s="29">
        <v>0.47</v>
      </c>
      <c r="E487" s="30">
        <v>2.38</v>
      </c>
      <c r="F487" s="29">
        <v>0.82</v>
      </c>
      <c r="G487" s="31">
        <v>114.45</v>
      </c>
      <c r="H487" s="30">
        <v>143.12</v>
      </c>
      <c r="I487" s="30">
        <v>18.74</v>
      </c>
      <c r="J487" s="30">
        <v>16792.48</v>
      </c>
      <c r="K487" s="30">
        <v>17554.47</v>
      </c>
      <c r="L487" s="30">
        <v>2425.864</v>
      </c>
      <c r="M487" s="30">
        <v>9377.41</v>
      </c>
      <c r="N487" s="32">
        <v>1142.3</v>
      </c>
      <c r="O487" s="31">
        <v>77.91</v>
      </c>
      <c r="P487" s="30">
        <v>269.14</v>
      </c>
    </row>
    <row r="488" spans="2:16" ht="12.75" customHeight="1">
      <c r="B488" s="34"/>
      <c r="C488" s="35">
        <v>7</v>
      </c>
      <c r="D488" s="36">
        <v>0.48</v>
      </c>
      <c r="E488" s="37">
        <v>2.29</v>
      </c>
      <c r="F488" s="36">
        <v>0.81</v>
      </c>
      <c r="G488" s="38">
        <v>115.27</v>
      </c>
      <c r="H488" s="37">
        <v>142.75</v>
      </c>
      <c r="I488" s="37">
        <v>18.82</v>
      </c>
      <c r="J488" s="37">
        <v>16880.38</v>
      </c>
      <c r="K488" s="37">
        <v>17573.93</v>
      </c>
      <c r="L488" s="37">
        <v>2418.171</v>
      </c>
      <c r="M488" s="37">
        <v>9291.83</v>
      </c>
      <c r="N488" s="40">
        <v>1169.6</v>
      </c>
      <c r="O488" s="38">
        <v>78.65</v>
      </c>
      <c r="P488" s="37">
        <v>270.66</v>
      </c>
    </row>
    <row r="489" spans="2:16" ht="12.75" customHeight="1">
      <c r="B489" s="27"/>
      <c r="C489" s="28">
        <v>10</v>
      </c>
      <c r="D489" s="29">
        <v>0.455</v>
      </c>
      <c r="E489" s="30">
        <v>2.36</v>
      </c>
      <c r="F489" s="29">
        <v>0.83</v>
      </c>
      <c r="G489" s="31">
        <v>114.01</v>
      </c>
      <c r="H489" s="30">
        <v>142.21</v>
      </c>
      <c r="I489" s="30">
        <v>18.669999999999998</v>
      </c>
      <c r="J489" s="30">
        <v>16780.53</v>
      </c>
      <c r="K489" s="30">
        <v>17613.74</v>
      </c>
      <c r="L489" s="30">
        <v>2473.673</v>
      </c>
      <c r="M489" s="30">
        <v>9351.87</v>
      </c>
      <c r="N489" s="32">
        <v>1159.6</v>
      </c>
      <c r="O489" s="31">
        <v>77.4</v>
      </c>
      <c r="P489" s="30">
        <v>267.83</v>
      </c>
    </row>
    <row r="490" spans="2:16" ht="12.75" customHeight="1">
      <c r="B490" s="27"/>
      <c r="C490" s="28">
        <v>11</v>
      </c>
      <c r="D490" s="29">
        <v>0.49</v>
      </c>
      <c r="E490" s="30">
        <v>2.36</v>
      </c>
      <c r="F490" s="29">
        <v>0.82</v>
      </c>
      <c r="G490" s="31">
        <v>115.79</v>
      </c>
      <c r="H490" s="30">
        <v>143.66</v>
      </c>
      <c r="I490" s="30">
        <v>18.74</v>
      </c>
      <c r="J490" s="30">
        <v>17124.11</v>
      </c>
      <c r="K490" s="30">
        <v>17614.9</v>
      </c>
      <c r="L490" s="30">
        <v>2469.673</v>
      </c>
      <c r="M490" s="30">
        <v>9369.03</v>
      </c>
      <c r="N490" s="32">
        <v>1162.8</v>
      </c>
      <c r="O490" s="31">
        <v>77.94</v>
      </c>
      <c r="P490" s="30">
        <v>270.15</v>
      </c>
    </row>
    <row r="491" spans="2:16" ht="12.75" customHeight="1">
      <c r="B491" s="27"/>
      <c r="C491" s="28">
        <v>12</v>
      </c>
      <c r="D491" s="29">
        <v>0.52</v>
      </c>
      <c r="E491" s="30">
        <v>2.37</v>
      </c>
      <c r="F491" s="29">
        <v>0.81</v>
      </c>
      <c r="G491" s="31">
        <v>115.26</v>
      </c>
      <c r="H491" s="30">
        <v>144.02</v>
      </c>
      <c r="I491" s="30">
        <v>18.9</v>
      </c>
      <c r="J491" s="30">
        <v>17197.05</v>
      </c>
      <c r="K491" s="30">
        <v>17612.2</v>
      </c>
      <c r="L491" s="30">
        <v>2494.476</v>
      </c>
      <c r="M491" s="30">
        <v>9210.96</v>
      </c>
      <c r="N491" s="32">
        <v>1158.9</v>
      </c>
      <c r="O491" s="31">
        <v>77.18</v>
      </c>
      <c r="P491" s="30">
        <v>268.94</v>
      </c>
    </row>
    <row r="492" spans="2:16" ht="12.75" customHeight="1">
      <c r="B492" s="27"/>
      <c r="C492" s="28">
        <v>13</v>
      </c>
      <c r="D492" s="29">
        <v>0.495</v>
      </c>
      <c r="E492" s="30">
        <v>2.34</v>
      </c>
      <c r="F492" s="29">
        <v>0.8</v>
      </c>
      <c r="G492" s="31">
        <v>115.78</v>
      </c>
      <c r="H492" s="30">
        <v>144.17</v>
      </c>
      <c r="I492" s="30">
        <v>18.86</v>
      </c>
      <c r="J492" s="30">
        <v>17392.79</v>
      </c>
      <c r="K492" s="30">
        <v>17652.79</v>
      </c>
      <c r="L492" s="30">
        <v>2485.606</v>
      </c>
      <c r="M492" s="30">
        <v>9248.51</v>
      </c>
      <c r="N492" s="32">
        <v>1161.1</v>
      </c>
      <c r="O492" s="31">
        <v>74.21</v>
      </c>
      <c r="P492" s="30">
        <v>264.56</v>
      </c>
    </row>
    <row r="493" spans="2:16" ht="12.75" customHeight="1">
      <c r="B493" s="34"/>
      <c r="C493" s="35">
        <v>14</v>
      </c>
      <c r="D493" s="36">
        <v>0.48</v>
      </c>
      <c r="E493" s="37">
        <v>2.32</v>
      </c>
      <c r="F493" s="36">
        <v>0.78</v>
      </c>
      <c r="G493" s="38">
        <v>116.29</v>
      </c>
      <c r="H493" s="37">
        <v>144.79</v>
      </c>
      <c r="I493" s="37">
        <v>18.95</v>
      </c>
      <c r="J493" s="37">
        <v>17490.83</v>
      </c>
      <c r="K493" s="37">
        <v>17634.74</v>
      </c>
      <c r="L493" s="37">
        <v>2478.824</v>
      </c>
      <c r="M493" s="37">
        <v>9252.94</v>
      </c>
      <c r="N493" s="40">
        <v>1185</v>
      </c>
      <c r="O493" s="38">
        <v>75.82</v>
      </c>
      <c r="P493" s="37">
        <v>266.79</v>
      </c>
    </row>
    <row r="494" spans="2:16" ht="12.75" customHeight="1">
      <c r="B494" s="27"/>
      <c r="C494" s="28">
        <v>17</v>
      </c>
      <c r="D494" s="29">
        <v>0.48</v>
      </c>
      <c r="E494" s="30">
        <v>2.34</v>
      </c>
      <c r="F494" s="29">
        <v>0.8</v>
      </c>
      <c r="G494" s="31">
        <v>115.94</v>
      </c>
      <c r="H494" s="30">
        <v>145.28</v>
      </c>
      <c r="I494" s="30">
        <v>19.009999999999998</v>
      </c>
      <c r="J494" s="30">
        <v>16973.8</v>
      </c>
      <c r="K494" s="30">
        <v>17647.75</v>
      </c>
      <c r="L494" s="30">
        <v>2474.009</v>
      </c>
      <c r="M494" s="30">
        <v>9306.35</v>
      </c>
      <c r="N494" s="32">
        <v>1183</v>
      </c>
      <c r="O494" s="31">
        <v>75.64</v>
      </c>
      <c r="P494" s="30">
        <v>267.42</v>
      </c>
    </row>
    <row r="495" spans="2:16" ht="12.75" customHeight="1">
      <c r="B495" s="27"/>
      <c r="C495" s="28">
        <v>18</v>
      </c>
      <c r="D495" s="29">
        <v>0.505</v>
      </c>
      <c r="E495" s="30">
        <v>2.31</v>
      </c>
      <c r="F495" s="29">
        <v>0.79</v>
      </c>
      <c r="G495" s="31">
        <v>116.69</v>
      </c>
      <c r="H495" s="30">
        <v>145.74</v>
      </c>
      <c r="I495" s="30">
        <v>19.029999999999998</v>
      </c>
      <c r="J495" s="30">
        <v>17344.06</v>
      </c>
      <c r="K495" s="30">
        <v>17687.82</v>
      </c>
      <c r="L495" s="30">
        <v>2456.366</v>
      </c>
      <c r="M495" s="30">
        <v>9456.53</v>
      </c>
      <c r="N495" s="32">
        <v>1196.7</v>
      </c>
      <c r="O495" s="31">
        <v>74.61</v>
      </c>
      <c r="P495" s="30">
        <v>265.83</v>
      </c>
    </row>
    <row r="496" spans="2:16" ht="12.75" customHeight="1">
      <c r="B496" s="27"/>
      <c r="C496" s="28">
        <v>19</v>
      </c>
      <c r="D496" s="29">
        <v>0.475</v>
      </c>
      <c r="E496" s="30">
        <v>2.36</v>
      </c>
      <c r="F496" s="29">
        <v>0.85</v>
      </c>
      <c r="G496" s="31">
        <v>117.36</v>
      </c>
      <c r="H496" s="30">
        <v>147.13</v>
      </c>
      <c r="I496" s="30">
        <v>19.13</v>
      </c>
      <c r="J496" s="30">
        <v>17288.75</v>
      </c>
      <c r="K496" s="30">
        <v>17685.73</v>
      </c>
      <c r="L496" s="30">
        <v>2450.986</v>
      </c>
      <c r="M496" s="30">
        <v>9472.8</v>
      </c>
      <c r="N496" s="32">
        <v>1193.6</v>
      </c>
      <c r="O496" s="31">
        <v>74.58</v>
      </c>
      <c r="P496" s="30">
        <v>266.41</v>
      </c>
    </row>
    <row r="497" spans="2:16" ht="12.75" customHeight="1">
      <c r="B497" s="27"/>
      <c r="C497" s="28">
        <v>20</v>
      </c>
      <c r="D497" s="29">
        <v>0.465</v>
      </c>
      <c r="E497" s="30">
        <v>2.34</v>
      </c>
      <c r="F497" s="29">
        <v>0.8</v>
      </c>
      <c r="G497" s="31">
        <v>118.57</v>
      </c>
      <c r="H497" s="30">
        <v>148.63</v>
      </c>
      <c r="I497" s="30">
        <v>19.31</v>
      </c>
      <c r="J497" s="30">
        <v>17300.86</v>
      </c>
      <c r="K497" s="30">
        <v>17719</v>
      </c>
      <c r="L497" s="30">
        <v>2452.66</v>
      </c>
      <c r="M497" s="30">
        <v>9483.97</v>
      </c>
      <c r="N497" s="32">
        <v>1190.7</v>
      </c>
      <c r="O497" s="31">
        <v>75.58</v>
      </c>
      <c r="P497" s="30">
        <v>268.17</v>
      </c>
    </row>
    <row r="498" spans="2:16" ht="12.75" customHeight="1">
      <c r="B498" s="34"/>
      <c r="C498" s="35">
        <v>21</v>
      </c>
      <c r="D498" s="36">
        <v>0.455</v>
      </c>
      <c r="E498" s="37">
        <v>2.31</v>
      </c>
      <c r="F498" s="36">
        <v>0.77</v>
      </c>
      <c r="G498" s="38">
        <v>117.56</v>
      </c>
      <c r="H498" s="37">
        <v>147.47</v>
      </c>
      <c r="I498" s="37">
        <v>19.29</v>
      </c>
      <c r="J498" s="37">
        <v>17357.51</v>
      </c>
      <c r="K498" s="37">
        <v>17810.06</v>
      </c>
      <c r="L498" s="37">
        <v>2486.791</v>
      </c>
      <c r="M498" s="37">
        <v>9732.55</v>
      </c>
      <c r="N498" s="40">
        <v>1197.5</v>
      </c>
      <c r="O498" s="38">
        <v>76.51</v>
      </c>
      <c r="P498" s="37">
        <v>269.11</v>
      </c>
    </row>
    <row r="499" spans="2:16" ht="12.75" customHeight="1">
      <c r="B499" s="27"/>
      <c r="C499" s="28">
        <v>24</v>
      </c>
      <c r="D499" s="29" t="s">
        <v>26</v>
      </c>
      <c r="E499" s="30">
        <v>2.3</v>
      </c>
      <c r="F499" s="29">
        <v>0.78</v>
      </c>
      <c r="G499" s="31" t="s">
        <v>26</v>
      </c>
      <c r="H499" s="30" t="s">
        <v>26</v>
      </c>
      <c r="I499" s="30" t="s">
        <v>26</v>
      </c>
      <c r="J499" s="30" t="s">
        <v>26</v>
      </c>
      <c r="K499" s="30">
        <v>17817.9</v>
      </c>
      <c r="L499" s="30">
        <v>2532.879</v>
      </c>
      <c r="M499" s="30">
        <v>9785.54</v>
      </c>
      <c r="N499" s="32">
        <v>1195.5</v>
      </c>
      <c r="O499" s="31">
        <v>75.78</v>
      </c>
      <c r="P499" s="30">
        <v>267.19</v>
      </c>
    </row>
    <row r="500" spans="2:16" ht="12.75" customHeight="1">
      <c r="B500" s="27"/>
      <c r="C500" s="28">
        <v>25</v>
      </c>
      <c r="D500" s="29">
        <v>0.45</v>
      </c>
      <c r="E500" s="30">
        <v>2.25</v>
      </c>
      <c r="F500" s="29">
        <v>0.75</v>
      </c>
      <c r="G500" s="31">
        <v>117.94</v>
      </c>
      <c r="H500" s="30">
        <v>146.5</v>
      </c>
      <c r="I500" s="30">
        <v>19.189999999999998</v>
      </c>
      <c r="J500" s="30">
        <v>17407.62</v>
      </c>
      <c r="K500" s="30">
        <v>17814.94</v>
      </c>
      <c r="L500" s="30">
        <v>2567.597</v>
      </c>
      <c r="M500" s="30">
        <v>9861.21</v>
      </c>
      <c r="N500" s="32">
        <v>1197.1</v>
      </c>
      <c r="O500" s="31">
        <v>74.09</v>
      </c>
      <c r="P500" s="30">
        <v>266.85</v>
      </c>
    </row>
    <row r="501" spans="2:16" ht="12.75" customHeight="1">
      <c r="B501" s="27"/>
      <c r="C501" s="28">
        <v>26</v>
      </c>
      <c r="D501" s="29">
        <v>0.435</v>
      </c>
      <c r="E501" s="30">
        <v>2.24</v>
      </c>
      <c r="F501" s="29">
        <v>0.73</v>
      </c>
      <c r="G501" s="31">
        <v>117.74</v>
      </c>
      <c r="H501" s="30">
        <v>146.79</v>
      </c>
      <c r="I501" s="30">
        <v>19.18</v>
      </c>
      <c r="J501" s="30">
        <v>17383.58</v>
      </c>
      <c r="K501" s="30">
        <v>17827.75</v>
      </c>
      <c r="L501" s="30">
        <v>2604.345</v>
      </c>
      <c r="M501" s="30">
        <v>9915.56</v>
      </c>
      <c r="N501" s="32">
        <v>1196.6</v>
      </c>
      <c r="O501" s="31">
        <v>73.69</v>
      </c>
      <c r="P501" s="30">
        <v>266.65</v>
      </c>
    </row>
    <row r="502" spans="2:16" ht="12.75" customHeight="1">
      <c r="B502" s="27"/>
      <c r="C502" s="28">
        <v>27</v>
      </c>
      <c r="D502" s="29">
        <v>0.42</v>
      </c>
      <c r="E502" s="30">
        <v>2.24</v>
      </c>
      <c r="F502" s="29">
        <v>0.69</v>
      </c>
      <c r="G502" s="31">
        <v>117.34</v>
      </c>
      <c r="H502" s="30">
        <v>146.82</v>
      </c>
      <c r="I502" s="30">
        <v>19.13</v>
      </c>
      <c r="J502" s="30">
        <v>17248.5</v>
      </c>
      <c r="K502" s="30" t="s">
        <v>26</v>
      </c>
      <c r="L502" s="30">
        <v>2630.486</v>
      </c>
      <c r="M502" s="30">
        <v>9974.87</v>
      </c>
      <c r="N502" s="32" t="s">
        <v>26</v>
      </c>
      <c r="O502" s="31" t="s">
        <v>26</v>
      </c>
      <c r="P502" s="30" t="s">
        <v>26</v>
      </c>
    </row>
    <row r="503" spans="2:16" ht="12.75" customHeight="1">
      <c r="B503" s="41"/>
      <c r="C503" s="42">
        <v>28</v>
      </c>
      <c r="D503" s="43">
        <v>0.42</v>
      </c>
      <c r="E503" s="44">
        <v>2.16</v>
      </c>
      <c r="F503" s="43">
        <v>0.7</v>
      </c>
      <c r="G503" s="45">
        <v>118.21</v>
      </c>
      <c r="H503" s="44">
        <v>147.03</v>
      </c>
      <c r="I503" s="44">
        <v>19.23</v>
      </c>
      <c r="J503" s="44">
        <v>17459.85</v>
      </c>
      <c r="K503" s="44">
        <v>17828.24</v>
      </c>
      <c r="L503" s="44">
        <v>2682.835</v>
      </c>
      <c r="M503" s="44">
        <v>9980.85</v>
      </c>
      <c r="N503" s="47">
        <v>1175.2</v>
      </c>
      <c r="O503" s="45">
        <v>66.15</v>
      </c>
      <c r="P503" s="44">
        <v>254.37</v>
      </c>
    </row>
    <row r="504" spans="2:16" ht="12.75" customHeight="1">
      <c r="B504" s="27">
        <v>2014.12</v>
      </c>
      <c r="C504" s="28">
        <v>1</v>
      </c>
      <c r="D504" s="29">
        <v>0.43</v>
      </c>
      <c r="E504" s="30">
        <v>2.23</v>
      </c>
      <c r="F504" s="29">
        <v>0.74</v>
      </c>
      <c r="G504" s="31">
        <v>118.73</v>
      </c>
      <c r="H504" s="30">
        <v>147.49</v>
      </c>
      <c r="I504" s="30">
        <v>19.29</v>
      </c>
      <c r="J504" s="30">
        <v>17590.1</v>
      </c>
      <c r="K504" s="30">
        <v>17776.8</v>
      </c>
      <c r="L504" s="30">
        <v>2680.155</v>
      </c>
      <c r="M504" s="30">
        <v>9963.51</v>
      </c>
      <c r="N504" s="32">
        <v>1218</v>
      </c>
      <c r="O504" s="31">
        <v>69</v>
      </c>
      <c r="P504" s="30">
        <v>258.78</v>
      </c>
    </row>
    <row r="505" spans="2:16" ht="12.75" customHeight="1">
      <c r="B505" s="27"/>
      <c r="C505" s="28">
        <v>2</v>
      </c>
      <c r="D505" s="29">
        <v>0.415</v>
      </c>
      <c r="E505" s="30">
        <v>2.29</v>
      </c>
      <c r="F505" s="29">
        <v>0.74</v>
      </c>
      <c r="G505" s="31">
        <v>118.81</v>
      </c>
      <c r="H505" s="30">
        <v>147.96</v>
      </c>
      <c r="I505" s="30">
        <v>19.24</v>
      </c>
      <c r="J505" s="30">
        <v>17663.22</v>
      </c>
      <c r="K505" s="30">
        <v>17879.55</v>
      </c>
      <c r="L505" s="30">
        <v>2763.545</v>
      </c>
      <c r="M505" s="30">
        <v>9934.08</v>
      </c>
      <c r="N505" s="32">
        <v>1199.2</v>
      </c>
      <c r="O505" s="31">
        <v>66.88</v>
      </c>
      <c r="P505" s="30">
        <v>253.33</v>
      </c>
    </row>
    <row r="506" spans="2:16" ht="12.75" customHeight="1">
      <c r="B506" s="27"/>
      <c r="C506" s="28">
        <v>3</v>
      </c>
      <c r="D506" s="29">
        <v>0.43</v>
      </c>
      <c r="E506" s="30">
        <v>2.28</v>
      </c>
      <c r="F506" s="29">
        <v>0.75</v>
      </c>
      <c r="G506" s="31">
        <v>119.22</v>
      </c>
      <c r="H506" s="30">
        <v>147.52</v>
      </c>
      <c r="I506" s="30">
        <v>19.4</v>
      </c>
      <c r="J506" s="30">
        <v>17720.43</v>
      </c>
      <c r="K506" s="30">
        <v>17912.62</v>
      </c>
      <c r="L506" s="30">
        <v>2779.525</v>
      </c>
      <c r="M506" s="30">
        <v>9971.79</v>
      </c>
      <c r="N506" s="32">
        <v>1208.5</v>
      </c>
      <c r="O506" s="31">
        <v>67.38</v>
      </c>
      <c r="P506" s="30">
        <v>253.04</v>
      </c>
    </row>
    <row r="507" spans="2:16" ht="12.75" customHeight="1">
      <c r="B507" s="27"/>
      <c r="C507" s="28">
        <v>4</v>
      </c>
      <c r="D507" s="29">
        <v>0.435</v>
      </c>
      <c r="E507" s="30">
        <v>2.23</v>
      </c>
      <c r="F507" s="29">
        <v>0.77</v>
      </c>
      <c r="G507" s="31">
        <v>119.88</v>
      </c>
      <c r="H507" s="30">
        <v>147.5</v>
      </c>
      <c r="I507" s="30">
        <v>19.52</v>
      </c>
      <c r="J507" s="30">
        <v>17887.21</v>
      </c>
      <c r="K507" s="30">
        <v>17900.1</v>
      </c>
      <c r="L507" s="30">
        <v>2899.456</v>
      </c>
      <c r="M507" s="30">
        <v>9851.35</v>
      </c>
      <c r="N507" s="32">
        <v>1207.5</v>
      </c>
      <c r="O507" s="31">
        <v>66.81</v>
      </c>
      <c r="P507" s="30">
        <v>256.08</v>
      </c>
    </row>
    <row r="508" spans="2:16" ht="12.75" customHeight="1">
      <c r="B508" s="34"/>
      <c r="C508" s="35">
        <v>5</v>
      </c>
      <c r="D508" s="36">
        <v>0.42</v>
      </c>
      <c r="E508" s="37">
        <v>2.3</v>
      </c>
      <c r="F508" s="36">
        <v>0.78</v>
      </c>
      <c r="G508" s="38">
        <v>120.17</v>
      </c>
      <c r="H508" s="37">
        <v>148.77</v>
      </c>
      <c r="I508" s="37">
        <v>19.5</v>
      </c>
      <c r="J508" s="37">
        <v>17920.45</v>
      </c>
      <c r="K508" s="37">
        <v>17958.79</v>
      </c>
      <c r="L508" s="37">
        <v>2937.647</v>
      </c>
      <c r="M508" s="37">
        <v>10087.12</v>
      </c>
      <c r="N508" s="40">
        <v>1190.1</v>
      </c>
      <c r="O508" s="38">
        <v>65.84</v>
      </c>
      <c r="P508" s="37">
        <v>252.33</v>
      </c>
    </row>
    <row r="509" spans="2:16" ht="12.75" customHeight="1">
      <c r="B509" s="27"/>
      <c r="C509" s="28">
        <v>8</v>
      </c>
      <c r="D509" s="29">
        <v>0.435</v>
      </c>
      <c r="E509" s="30">
        <v>2.25</v>
      </c>
      <c r="F509" s="29">
        <v>0.71</v>
      </c>
      <c r="G509" s="31">
        <v>121.36</v>
      </c>
      <c r="H509" s="30">
        <v>148.88</v>
      </c>
      <c r="I509" s="30">
        <v>19.75</v>
      </c>
      <c r="J509" s="30">
        <v>17935.64</v>
      </c>
      <c r="K509" s="30">
        <v>17852.48</v>
      </c>
      <c r="L509" s="30">
        <v>3020.258</v>
      </c>
      <c r="M509" s="30">
        <v>10014.99</v>
      </c>
      <c r="N509" s="32">
        <v>1149.7</v>
      </c>
      <c r="O509" s="31">
        <v>63.05</v>
      </c>
      <c r="P509" s="30">
        <v>248.13</v>
      </c>
    </row>
    <row r="510" spans="2:16" ht="12.75" customHeight="1">
      <c r="B510" s="27"/>
      <c r="C510" s="28">
        <v>9</v>
      </c>
      <c r="D510" s="29">
        <v>0.415</v>
      </c>
      <c r="E510" s="30">
        <v>2.21</v>
      </c>
      <c r="F510" s="29">
        <v>0.68</v>
      </c>
      <c r="G510" s="31">
        <v>119.66</v>
      </c>
      <c r="H510" s="30">
        <v>147.74</v>
      </c>
      <c r="I510" s="30">
        <v>19.599999999999998</v>
      </c>
      <c r="J510" s="30">
        <v>17813.38</v>
      </c>
      <c r="K510" s="30">
        <v>17801.2</v>
      </c>
      <c r="L510" s="30">
        <v>2856.269</v>
      </c>
      <c r="M510" s="30">
        <v>9793.71</v>
      </c>
      <c r="N510" s="32">
        <v>1231.5</v>
      </c>
      <c r="O510" s="31">
        <v>63.82</v>
      </c>
      <c r="P510" s="30">
        <v>251.06</v>
      </c>
    </row>
    <row r="511" spans="2:16" ht="12.75" customHeight="1">
      <c r="B511" s="27"/>
      <c r="C511" s="28">
        <v>10</v>
      </c>
      <c r="D511" s="29">
        <v>0.41</v>
      </c>
      <c r="E511" s="30">
        <v>2.16</v>
      </c>
      <c r="F511" s="29">
        <v>0.67</v>
      </c>
      <c r="G511" s="31">
        <v>119.08</v>
      </c>
      <c r="H511" s="30">
        <v>147.51</v>
      </c>
      <c r="I511" s="30">
        <v>19.32</v>
      </c>
      <c r="J511" s="30">
        <v>17412.58</v>
      </c>
      <c r="K511" s="30">
        <v>17533.15</v>
      </c>
      <c r="L511" s="30">
        <v>2940.006</v>
      </c>
      <c r="M511" s="30">
        <v>9799.73</v>
      </c>
      <c r="N511" s="32">
        <v>1228.9</v>
      </c>
      <c r="O511" s="31">
        <v>60.94</v>
      </c>
      <c r="P511" s="30">
        <v>246.93</v>
      </c>
    </row>
    <row r="512" spans="2:16" ht="12.75" customHeight="1">
      <c r="B512" s="27"/>
      <c r="C512" s="28">
        <v>11</v>
      </c>
      <c r="D512" s="29">
        <v>0.405</v>
      </c>
      <c r="E512" s="30">
        <v>2.16</v>
      </c>
      <c r="F512" s="29">
        <v>0.67</v>
      </c>
      <c r="G512" s="31">
        <v>117.93</v>
      </c>
      <c r="H512" s="30">
        <v>147.24</v>
      </c>
      <c r="I512" s="30">
        <v>19.07</v>
      </c>
      <c r="J512" s="30">
        <v>17257.4</v>
      </c>
      <c r="K512" s="30">
        <v>17596.34</v>
      </c>
      <c r="L512" s="30">
        <v>2925.743</v>
      </c>
      <c r="M512" s="30">
        <v>9862.53</v>
      </c>
      <c r="N512" s="32">
        <v>1225.1</v>
      </c>
      <c r="O512" s="31">
        <v>59.95</v>
      </c>
      <c r="P512" s="30">
        <v>245.42</v>
      </c>
    </row>
    <row r="513" spans="2:16" ht="12.75" customHeight="1">
      <c r="B513" s="34"/>
      <c r="C513" s="35">
        <v>12</v>
      </c>
      <c r="D513" s="36">
        <v>0.395</v>
      </c>
      <c r="E513" s="37">
        <v>2.08</v>
      </c>
      <c r="F513" s="36">
        <v>0.62</v>
      </c>
      <c r="G513" s="38">
        <v>118.76</v>
      </c>
      <c r="H513" s="37">
        <v>147.27</v>
      </c>
      <c r="I513" s="37">
        <v>19.189999999999998</v>
      </c>
      <c r="J513" s="37">
        <v>17371.58</v>
      </c>
      <c r="K513" s="37">
        <v>17280.83</v>
      </c>
      <c r="L513" s="37">
        <v>2983.173</v>
      </c>
      <c r="M513" s="37">
        <v>9594.73</v>
      </c>
      <c r="N513" s="40">
        <v>1222</v>
      </c>
      <c r="O513" s="38">
        <v>57.81</v>
      </c>
      <c r="P513" s="37">
        <v>243.75</v>
      </c>
    </row>
    <row r="514" spans="2:16" ht="12.75" customHeight="1">
      <c r="B514" s="27"/>
      <c r="C514" s="28">
        <v>15</v>
      </c>
      <c r="D514" s="29">
        <v>0.375</v>
      </c>
      <c r="E514" s="30">
        <v>2.12</v>
      </c>
      <c r="F514" s="29">
        <v>0.62</v>
      </c>
      <c r="G514" s="31">
        <v>118.22</v>
      </c>
      <c r="H514" s="30">
        <v>147.24</v>
      </c>
      <c r="I514" s="30">
        <v>19.16</v>
      </c>
      <c r="J514" s="30">
        <v>17099.4</v>
      </c>
      <c r="K514" s="30">
        <v>17180.84</v>
      </c>
      <c r="L514" s="30">
        <v>2953.421</v>
      </c>
      <c r="M514" s="30">
        <v>9334.01</v>
      </c>
      <c r="N514" s="32">
        <v>1207.2</v>
      </c>
      <c r="O514" s="31">
        <v>55.91</v>
      </c>
      <c r="P514" s="30">
        <v>241.05</v>
      </c>
    </row>
    <row r="515" spans="2:16" ht="12.75" customHeight="1">
      <c r="B515" s="27"/>
      <c r="C515" s="28">
        <v>16</v>
      </c>
      <c r="D515" s="29">
        <v>0.35</v>
      </c>
      <c r="E515" s="30">
        <v>2.06</v>
      </c>
      <c r="F515" s="29">
        <v>0.59</v>
      </c>
      <c r="G515" s="31">
        <v>117.33</v>
      </c>
      <c r="H515" s="30">
        <v>146.12</v>
      </c>
      <c r="I515" s="30">
        <v>19</v>
      </c>
      <c r="J515" s="30">
        <v>16755.32</v>
      </c>
      <c r="K515" s="30">
        <v>17068.87</v>
      </c>
      <c r="L515" s="30">
        <v>3021.518</v>
      </c>
      <c r="M515" s="30">
        <v>9563.89</v>
      </c>
      <c r="N515" s="32">
        <v>1193.9</v>
      </c>
      <c r="O515" s="31">
        <v>55.93</v>
      </c>
      <c r="P515" s="30">
        <v>238.75</v>
      </c>
    </row>
    <row r="516" spans="2:16" ht="12.75" customHeight="1">
      <c r="B516" s="27"/>
      <c r="C516" s="28">
        <v>17</v>
      </c>
      <c r="D516" s="29">
        <v>0.355</v>
      </c>
      <c r="E516" s="30">
        <v>2.13</v>
      </c>
      <c r="F516" s="29">
        <v>0.59</v>
      </c>
      <c r="G516" s="31">
        <v>117.4</v>
      </c>
      <c r="H516" s="30">
        <v>146.31</v>
      </c>
      <c r="I516" s="30">
        <v>18.9</v>
      </c>
      <c r="J516" s="30">
        <v>16819.73</v>
      </c>
      <c r="K516" s="30">
        <v>17356.87</v>
      </c>
      <c r="L516" s="30">
        <v>3061.02</v>
      </c>
      <c r="M516" s="30">
        <v>9544.43</v>
      </c>
      <c r="N516" s="32">
        <v>1194.3</v>
      </c>
      <c r="O516" s="31">
        <v>56.47</v>
      </c>
      <c r="P516" s="30">
        <v>239.89</v>
      </c>
    </row>
    <row r="517" spans="2:16" ht="12.75" customHeight="1">
      <c r="B517" s="27"/>
      <c r="C517" s="28">
        <v>18</v>
      </c>
      <c r="D517" s="29">
        <v>0.35</v>
      </c>
      <c r="E517" s="30">
        <v>2.2</v>
      </c>
      <c r="F517" s="29">
        <v>0.61</v>
      </c>
      <c r="G517" s="31">
        <v>118.68</v>
      </c>
      <c r="H517" s="30">
        <v>146.17</v>
      </c>
      <c r="I517" s="30">
        <v>19.169999999999998</v>
      </c>
      <c r="J517" s="30">
        <v>17210.05</v>
      </c>
      <c r="K517" s="30">
        <v>17778.15</v>
      </c>
      <c r="L517" s="30">
        <v>3057.521</v>
      </c>
      <c r="M517" s="30">
        <v>9811.06</v>
      </c>
      <c r="N517" s="32">
        <v>1194.7</v>
      </c>
      <c r="O517" s="31">
        <v>54.11</v>
      </c>
      <c r="P517" s="30">
        <v>237.87</v>
      </c>
    </row>
    <row r="518" spans="2:16" ht="12.75" customHeight="1">
      <c r="B518" s="34"/>
      <c r="C518" s="35">
        <v>19</v>
      </c>
      <c r="D518" s="36">
        <v>0.35</v>
      </c>
      <c r="E518" s="37">
        <v>2.16</v>
      </c>
      <c r="F518" s="36">
        <v>0.59</v>
      </c>
      <c r="G518" s="38">
        <v>119.17</v>
      </c>
      <c r="H518" s="37">
        <v>146.46</v>
      </c>
      <c r="I518" s="37">
        <v>19.15</v>
      </c>
      <c r="J518" s="37">
        <v>17621.4</v>
      </c>
      <c r="K518" s="37">
        <v>17804.8</v>
      </c>
      <c r="L518" s="37">
        <v>3108.596</v>
      </c>
      <c r="M518" s="37">
        <v>9786.96</v>
      </c>
      <c r="N518" s="40">
        <v>1195.9</v>
      </c>
      <c r="O518" s="38">
        <v>56.52</v>
      </c>
      <c r="P518" s="37">
        <v>240.29</v>
      </c>
    </row>
    <row r="519" spans="2:16" ht="12.75" customHeight="1">
      <c r="B519" s="27"/>
      <c r="C519" s="28">
        <v>22</v>
      </c>
      <c r="D519" s="29">
        <v>0.335</v>
      </c>
      <c r="E519" s="30">
        <v>2.16</v>
      </c>
      <c r="F519" s="29">
        <v>0.6</v>
      </c>
      <c r="G519" s="31">
        <v>119.59</v>
      </c>
      <c r="H519" s="30">
        <v>146.71</v>
      </c>
      <c r="I519" s="30">
        <v>19.22</v>
      </c>
      <c r="J519" s="30">
        <v>17635.14</v>
      </c>
      <c r="K519" s="30">
        <v>17959.44</v>
      </c>
      <c r="L519" s="30">
        <v>3127.445</v>
      </c>
      <c r="M519" s="30">
        <v>9865.76</v>
      </c>
      <c r="N519" s="32">
        <v>1179.7</v>
      </c>
      <c r="O519" s="31">
        <v>55.26</v>
      </c>
      <c r="P519" s="30">
        <v>236.61</v>
      </c>
    </row>
    <row r="520" spans="2:16" ht="12.75" customHeight="1">
      <c r="B520" s="27"/>
      <c r="C520" s="28">
        <v>23</v>
      </c>
      <c r="D520" s="29" t="s">
        <v>26</v>
      </c>
      <c r="E520" s="30">
        <v>2.26</v>
      </c>
      <c r="F520" s="29">
        <v>0.59</v>
      </c>
      <c r="G520" s="31" t="s">
        <v>26</v>
      </c>
      <c r="H520" s="30" t="s">
        <v>26</v>
      </c>
      <c r="I520" s="30" t="s">
        <v>26</v>
      </c>
      <c r="J520" s="30" t="s">
        <v>26</v>
      </c>
      <c r="K520" s="30">
        <v>18024.17</v>
      </c>
      <c r="L520" s="30">
        <v>3032.612</v>
      </c>
      <c r="M520" s="30">
        <v>9922.11</v>
      </c>
      <c r="N520" s="32">
        <v>1177.9</v>
      </c>
      <c r="O520" s="31">
        <v>57.12</v>
      </c>
      <c r="P520" s="30">
        <v>238.61</v>
      </c>
    </row>
    <row r="521" spans="2:16" ht="12.75" customHeight="1">
      <c r="B521" s="27"/>
      <c r="C521" s="28">
        <v>24</v>
      </c>
      <c r="D521" s="29">
        <v>0.325</v>
      </c>
      <c r="E521" s="30">
        <v>2.26</v>
      </c>
      <c r="F521" s="29" t="s">
        <v>26</v>
      </c>
      <c r="G521" s="31">
        <v>120.41</v>
      </c>
      <c r="H521" s="30">
        <v>146.75</v>
      </c>
      <c r="I521" s="30">
        <v>19.36</v>
      </c>
      <c r="J521" s="30">
        <v>17854.23</v>
      </c>
      <c r="K521" s="30">
        <v>18030.21</v>
      </c>
      <c r="L521" s="30">
        <v>2972.532</v>
      </c>
      <c r="M521" s="30" t="s">
        <v>26</v>
      </c>
      <c r="N521" s="32">
        <v>1173.5</v>
      </c>
      <c r="O521" s="31">
        <v>55.84</v>
      </c>
      <c r="P521" s="30">
        <v>235.84</v>
      </c>
    </row>
    <row r="522" spans="2:16" ht="12.75" customHeight="1">
      <c r="B522" s="27"/>
      <c r="C522" s="28">
        <v>25</v>
      </c>
      <c r="D522" s="29">
        <v>0.31</v>
      </c>
      <c r="E522" s="30" t="s">
        <v>26</v>
      </c>
      <c r="F522" s="29" t="s">
        <v>26</v>
      </c>
      <c r="G522" s="31">
        <v>120.09</v>
      </c>
      <c r="H522" s="30">
        <v>146.86</v>
      </c>
      <c r="I522" s="30">
        <v>19.32</v>
      </c>
      <c r="J522" s="30">
        <v>17808.75</v>
      </c>
      <c r="K522" s="30" t="s">
        <v>26</v>
      </c>
      <c r="L522" s="30">
        <v>3072.536</v>
      </c>
      <c r="M522" s="30" t="s">
        <v>26</v>
      </c>
      <c r="N522" s="32" t="s">
        <v>26</v>
      </c>
      <c r="O522" s="31" t="s">
        <v>26</v>
      </c>
      <c r="P522" s="30" t="s">
        <v>26</v>
      </c>
    </row>
    <row r="523" spans="2:16" ht="12.75" customHeight="1">
      <c r="B523" s="34"/>
      <c r="C523" s="35">
        <v>26</v>
      </c>
      <c r="D523" s="36">
        <v>0.33</v>
      </c>
      <c r="E523" s="37">
        <v>2.25</v>
      </c>
      <c r="F523" s="36" t="s">
        <v>26</v>
      </c>
      <c r="G523" s="38">
        <v>120.28</v>
      </c>
      <c r="H523" s="37">
        <v>146.82</v>
      </c>
      <c r="I523" s="37">
        <v>19.39</v>
      </c>
      <c r="J523" s="37">
        <v>17818.96</v>
      </c>
      <c r="K523" s="37">
        <v>18053.71</v>
      </c>
      <c r="L523" s="37">
        <v>3157.603</v>
      </c>
      <c r="M523" s="37" t="s">
        <v>26</v>
      </c>
      <c r="N523" s="40">
        <v>1195.3</v>
      </c>
      <c r="O523" s="38">
        <v>54.73</v>
      </c>
      <c r="P523" s="37">
        <v>234.65</v>
      </c>
    </row>
    <row r="524" spans="2:16" ht="12.75" customHeight="1">
      <c r="B524" s="27"/>
      <c r="C524" s="28">
        <v>29</v>
      </c>
      <c r="D524" s="29">
        <v>0.32</v>
      </c>
      <c r="E524" s="30">
        <v>2.2</v>
      </c>
      <c r="F524" s="29">
        <v>0.54</v>
      </c>
      <c r="G524" s="31">
        <v>120.33</v>
      </c>
      <c r="H524" s="30">
        <v>146.55</v>
      </c>
      <c r="I524" s="30">
        <v>19.4</v>
      </c>
      <c r="J524" s="30">
        <v>17729.84</v>
      </c>
      <c r="K524" s="30">
        <v>18038.23</v>
      </c>
      <c r="L524" s="30">
        <v>3168.016</v>
      </c>
      <c r="M524" s="30">
        <v>9927.13</v>
      </c>
      <c r="N524" s="32">
        <v>1181.7</v>
      </c>
      <c r="O524" s="31">
        <v>53.61</v>
      </c>
      <c r="P524" s="30">
        <v>233.24</v>
      </c>
    </row>
    <row r="525" spans="2:16" ht="12.75" customHeight="1">
      <c r="B525" s="27"/>
      <c r="C525" s="28">
        <v>30</v>
      </c>
      <c r="D525" s="29">
        <v>0.33</v>
      </c>
      <c r="E525" s="30">
        <v>2.19</v>
      </c>
      <c r="F525" s="29">
        <v>0.54</v>
      </c>
      <c r="G525" s="31">
        <v>119.79</v>
      </c>
      <c r="H525" s="30">
        <v>145.69</v>
      </c>
      <c r="I525" s="30">
        <v>19.34</v>
      </c>
      <c r="J525" s="30">
        <v>17450.77</v>
      </c>
      <c r="K525" s="30">
        <v>17983.07</v>
      </c>
      <c r="L525" s="30">
        <v>3165.815</v>
      </c>
      <c r="M525" s="30">
        <v>9805.55</v>
      </c>
      <c r="N525" s="32">
        <v>1200.2</v>
      </c>
      <c r="O525" s="31">
        <v>54.12</v>
      </c>
      <c r="P525" s="30">
        <v>233.48</v>
      </c>
    </row>
    <row r="526" spans="2:16" ht="12.75" customHeight="1">
      <c r="B526" s="41"/>
      <c r="C526" s="42">
        <v>31</v>
      </c>
      <c r="D526" s="43" t="s">
        <v>26</v>
      </c>
      <c r="E526" s="44">
        <v>2.17</v>
      </c>
      <c r="F526" s="43" t="s">
        <v>26</v>
      </c>
      <c r="G526" s="45" t="s">
        <v>26</v>
      </c>
      <c r="H526" s="44" t="s">
        <v>26</v>
      </c>
      <c r="I526" s="44" t="s">
        <v>26</v>
      </c>
      <c r="J526" s="44" t="s">
        <v>26</v>
      </c>
      <c r="K526" s="44">
        <v>17823.07</v>
      </c>
      <c r="L526" s="44">
        <v>3234.677</v>
      </c>
      <c r="M526" s="44" t="s">
        <v>26</v>
      </c>
      <c r="N526" s="47">
        <v>1183.9</v>
      </c>
      <c r="O526" s="45">
        <v>53.27</v>
      </c>
      <c r="P526" s="44">
        <v>229.96</v>
      </c>
    </row>
    <row r="527" spans="2:16" ht="12.75" customHeight="1">
      <c r="B527" s="27">
        <v>2015.01</v>
      </c>
      <c r="C527" s="28">
        <v>1</v>
      </c>
      <c r="D527" s="29" t="s">
        <v>26</v>
      </c>
      <c r="E527" s="30" t="s">
        <v>26</v>
      </c>
      <c r="F527" s="29" t="s">
        <v>26</v>
      </c>
      <c r="G527" s="31" t="s">
        <v>26</v>
      </c>
      <c r="H527" s="30" t="s">
        <v>26</v>
      </c>
      <c r="I527" s="30" t="s">
        <v>26</v>
      </c>
      <c r="J527" s="30" t="s">
        <v>26</v>
      </c>
      <c r="K527" s="30" t="s">
        <v>26</v>
      </c>
      <c r="L527" s="30" t="s">
        <v>26</v>
      </c>
      <c r="M527" s="30" t="s">
        <v>26</v>
      </c>
      <c r="N527" s="32" t="s">
        <v>26</v>
      </c>
      <c r="O527" s="31" t="s">
        <v>26</v>
      </c>
      <c r="P527" s="30" t="s">
        <v>26</v>
      </c>
    </row>
    <row r="528" spans="2:16" ht="12.75" customHeight="1">
      <c r="B528" s="34"/>
      <c r="C528" s="35">
        <v>2</v>
      </c>
      <c r="D528" s="36" t="s">
        <v>26</v>
      </c>
      <c r="E528" s="37">
        <v>2.11</v>
      </c>
      <c r="F528" s="36">
        <v>0.49</v>
      </c>
      <c r="G528" s="38" t="s">
        <v>26</v>
      </c>
      <c r="H528" s="37" t="s">
        <v>26</v>
      </c>
      <c r="I528" s="37" t="s">
        <v>26</v>
      </c>
      <c r="J528" s="37" t="s">
        <v>26</v>
      </c>
      <c r="K528" s="37">
        <v>17832.99</v>
      </c>
      <c r="L528" s="37" t="s">
        <v>26</v>
      </c>
      <c r="M528" s="37">
        <v>9764.73</v>
      </c>
      <c r="N528" s="40">
        <v>1186</v>
      </c>
      <c r="O528" s="38">
        <v>52.69</v>
      </c>
      <c r="P528" s="37">
        <v>228.41</v>
      </c>
    </row>
    <row r="529" spans="2:16" ht="12.75" customHeight="1">
      <c r="B529" s="27"/>
      <c r="C529" s="28">
        <v>5</v>
      </c>
      <c r="D529" s="29">
        <v>0.32</v>
      </c>
      <c r="E529" s="30">
        <v>2.03</v>
      </c>
      <c r="F529" s="29">
        <v>0.51</v>
      </c>
      <c r="G529" s="31">
        <v>120.38</v>
      </c>
      <c r="H529" s="30">
        <v>143.91</v>
      </c>
      <c r="I529" s="30">
        <v>19.32</v>
      </c>
      <c r="J529" s="30">
        <v>17408.71</v>
      </c>
      <c r="K529" s="30">
        <v>17501.65</v>
      </c>
      <c r="L529" s="30">
        <v>3350.519</v>
      </c>
      <c r="M529" s="30">
        <v>9473.16</v>
      </c>
      <c r="N529" s="32">
        <v>1203.9</v>
      </c>
      <c r="O529" s="31">
        <v>50.04</v>
      </c>
      <c r="P529" s="30">
        <v>226.73</v>
      </c>
    </row>
    <row r="530" spans="2:16" ht="12.75" customHeight="1">
      <c r="B530" s="27"/>
      <c r="C530" s="28">
        <v>6</v>
      </c>
      <c r="D530" s="29">
        <v>0.285</v>
      </c>
      <c r="E530" s="30">
        <v>1.94</v>
      </c>
      <c r="F530" s="29">
        <v>0.44</v>
      </c>
      <c r="G530" s="31">
        <v>119.18</v>
      </c>
      <c r="H530" s="30">
        <v>142.32</v>
      </c>
      <c r="I530" s="30">
        <v>19.18</v>
      </c>
      <c r="J530" s="30">
        <v>16883.19</v>
      </c>
      <c r="K530" s="30">
        <v>17371.64</v>
      </c>
      <c r="L530" s="30">
        <v>3351.446</v>
      </c>
      <c r="M530" s="30">
        <v>9469.66</v>
      </c>
      <c r="N530" s="32">
        <v>1219.3</v>
      </c>
      <c r="O530" s="31">
        <v>47.93</v>
      </c>
      <c r="P530" s="30">
        <v>225.38</v>
      </c>
    </row>
    <row r="531" spans="2:16" ht="12.75" customHeight="1">
      <c r="B531" s="27"/>
      <c r="C531" s="28">
        <v>7</v>
      </c>
      <c r="D531" s="29">
        <v>0.3</v>
      </c>
      <c r="E531" s="30">
        <v>1.96</v>
      </c>
      <c r="F531" s="29">
        <v>0.48</v>
      </c>
      <c r="G531" s="31">
        <v>119.04</v>
      </c>
      <c r="H531" s="30">
        <v>141.49</v>
      </c>
      <c r="I531" s="30">
        <v>19.12</v>
      </c>
      <c r="J531" s="30">
        <v>16885.33</v>
      </c>
      <c r="K531" s="30">
        <v>17584.52</v>
      </c>
      <c r="L531" s="30">
        <v>3373.954</v>
      </c>
      <c r="M531" s="30">
        <v>9518.18</v>
      </c>
      <c r="N531" s="32">
        <v>1210.6</v>
      </c>
      <c r="O531" s="31">
        <v>48.65</v>
      </c>
      <c r="P531" s="30">
        <v>225.06</v>
      </c>
    </row>
    <row r="532" spans="2:16" ht="12.75" customHeight="1">
      <c r="B532" s="27"/>
      <c r="C532" s="28">
        <v>8</v>
      </c>
      <c r="D532" s="29">
        <v>0.285</v>
      </c>
      <c r="E532" s="30">
        <v>2.02</v>
      </c>
      <c r="F532" s="29">
        <v>0.51</v>
      </c>
      <c r="G532" s="31">
        <v>119.8</v>
      </c>
      <c r="H532" s="30">
        <v>141.6</v>
      </c>
      <c r="I532" s="30">
        <v>19.23</v>
      </c>
      <c r="J532" s="30">
        <v>17167.1</v>
      </c>
      <c r="K532" s="30">
        <v>17907.87</v>
      </c>
      <c r="L532" s="30">
        <v>3293.456</v>
      </c>
      <c r="M532" s="30">
        <v>9837.61</v>
      </c>
      <c r="N532" s="32">
        <v>1208.4</v>
      </c>
      <c r="O532" s="31">
        <v>48.79</v>
      </c>
      <c r="P532" s="30">
        <v>225.88</v>
      </c>
    </row>
    <row r="533" spans="2:16" ht="12.75" customHeight="1">
      <c r="B533" s="34"/>
      <c r="C533" s="35">
        <v>9</v>
      </c>
      <c r="D533" s="36">
        <v>0.275</v>
      </c>
      <c r="E533" s="37">
        <v>1.94</v>
      </c>
      <c r="F533" s="36">
        <v>0.48</v>
      </c>
      <c r="G533" s="38">
        <v>119.43</v>
      </c>
      <c r="H533" s="37">
        <v>140.85</v>
      </c>
      <c r="I533" s="37">
        <v>19.29</v>
      </c>
      <c r="J533" s="37">
        <v>17197.73</v>
      </c>
      <c r="K533" s="37">
        <v>17737.37</v>
      </c>
      <c r="L533" s="37">
        <v>3285.412</v>
      </c>
      <c r="M533" s="37">
        <v>9648.5</v>
      </c>
      <c r="N533" s="40">
        <v>1216</v>
      </c>
      <c r="O533" s="38">
        <v>48.36</v>
      </c>
      <c r="P533" s="37">
        <v>225.57</v>
      </c>
    </row>
    <row r="534" spans="2:16" ht="12.75" customHeight="1">
      <c r="B534" s="27"/>
      <c r="C534" s="28">
        <v>12</v>
      </c>
      <c r="D534" s="29" t="s">
        <v>26</v>
      </c>
      <c r="E534" s="30">
        <v>1.9</v>
      </c>
      <c r="F534" s="29">
        <v>0.47</v>
      </c>
      <c r="G534" s="31" t="s">
        <v>26</v>
      </c>
      <c r="H534" s="30" t="s">
        <v>26</v>
      </c>
      <c r="I534" s="30" t="s">
        <v>26</v>
      </c>
      <c r="J534" s="30"/>
      <c r="K534" s="30">
        <v>17640.84</v>
      </c>
      <c r="L534" s="30">
        <v>3229.316</v>
      </c>
      <c r="M534" s="30">
        <v>9781.9</v>
      </c>
      <c r="N534" s="32">
        <v>1232.7</v>
      </c>
      <c r="O534" s="31">
        <v>46.07</v>
      </c>
      <c r="P534" s="30">
        <v>220.83</v>
      </c>
    </row>
    <row r="535" spans="2:16" ht="12.75" customHeight="1">
      <c r="B535" s="27"/>
      <c r="C535" s="28">
        <v>13</v>
      </c>
      <c r="D535" s="29">
        <v>0.265</v>
      </c>
      <c r="E535" s="30">
        <v>1.9</v>
      </c>
      <c r="F535" s="29">
        <v>0.47</v>
      </c>
      <c r="G535" s="31">
        <v>118.25</v>
      </c>
      <c r="H535" s="30">
        <v>140.12</v>
      </c>
      <c r="I535" s="30">
        <v>19.05</v>
      </c>
      <c r="J535" s="30">
        <v>17087.71</v>
      </c>
      <c r="K535" s="30">
        <v>17613.68</v>
      </c>
      <c r="L535" s="30">
        <v>3235.301</v>
      </c>
      <c r="M535" s="30">
        <v>9941</v>
      </c>
      <c r="N535" s="32">
        <v>1234.3</v>
      </c>
      <c r="O535" s="31">
        <v>45.89</v>
      </c>
      <c r="P535" s="30">
        <v>219.7</v>
      </c>
    </row>
    <row r="536" spans="2:16" ht="12.75" customHeight="1">
      <c r="B536" s="27"/>
      <c r="C536" s="28">
        <v>14</v>
      </c>
      <c r="D536" s="29">
        <v>0.25</v>
      </c>
      <c r="E536" s="30">
        <v>1.85</v>
      </c>
      <c r="F536" s="29">
        <v>0.42</v>
      </c>
      <c r="G536" s="31">
        <v>117.08</v>
      </c>
      <c r="H536" s="30">
        <v>138.15</v>
      </c>
      <c r="I536" s="30">
        <v>19</v>
      </c>
      <c r="J536" s="30">
        <v>16795.96</v>
      </c>
      <c r="K536" s="30">
        <v>17427.09</v>
      </c>
      <c r="L536" s="30">
        <v>3222.437</v>
      </c>
      <c r="M536" s="30">
        <v>9817.08</v>
      </c>
      <c r="N536" s="32">
        <v>1234.4</v>
      </c>
      <c r="O536" s="31">
        <v>48.48</v>
      </c>
      <c r="P536" s="30">
        <v>223.28</v>
      </c>
    </row>
    <row r="537" spans="2:16" ht="12.75" customHeight="1">
      <c r="B537" s="27"/>
      <c r="C537" s="28">
        <v>15</v>
      </c>
      <c r="D537" s="29">
        <v>0.25</v>
      </c>
      <c r="E537" s="30">
        <v>1.71</v>
      </c>
      <c r="F537" s="29">
        <v>0.46</v>
      </c>
      <c r="G537" s="31">
        <v>117.66</v>
      </c>
      <c r="H537" s="30">
        <v>138.56</v>
      </c>
      <c r="I537" s="30">
        <v>19.009999999999998</v>
      </c>
      <c r="J537" s="30">
        <v>17108.7</v>
      </c>
      <c r="K537" s="30">
        <v>17320.71</v>
      </c>
      <c r="L537" s="30">
        <v>3336.55</v>
      </c>
      <c r="M537" s="30">
        <v>10032.61</v>
      </c>
      <c r="N537" s="32">
        <v>1264.7</v>
      </c>
      <c r="O537" s="31">
        <v>46.25</v>
      </c>
      <c r="P537" s="30">
        <v>220.43</v>
      </c>
    </row>
    <row r="538" spans="2:16" ht="12.75" customHeight="1">
      <c r="B538" s="34"/>
      <c r="C538" s="35">
        <v>16</v>
      </c>
      <c r="D538" s="36">
        <v>0.24</v>
      </c>
      <c r="E538" s="37">
        <v>1.83</v>
      </c>
      <c r="F538" s="36">
        <v>0.45</v>
      </c>
      <c r="G538" s="38">
        <v>116.54</v>
      </c>
      <c r="H538" s="37">
        <v>135.55</v>
      </c>
      <c r="I538" s="37">
        <v>18.759999999999998</v>
      </c>
      <c r="J538" s="37">
        <v>16864.16</v>
      </c>
      <c r="K538" s="37">
        <v>17511.57</v>
      </c>
      <c r="L538" s="37">
        <v>3376.495</v>
      </c>
      <c r="M538" s="37">
        <v>10167.77</v>
      </c>
      <c r="N538" s="40">
        <v>1276.9</v>
      </c>
      <c r="O538" s="38">
        <v>48.69</v>
      </c>
      <c r="P538" s="37">
        <v>224.24</v>
      </c>
    </row>
    <row r="539" spans="2:16" ht="12.75" customHeight="1">
      <c r="B539" s="27"/>
      <c r="C539" s="28">
        <v>19</v>
      </c>
      <c r="D539" s="29">
        <v>0.2</v>
      </c>
      <c r="E539" s="30" t="s">
        <v>26</v>
      </c>
      <c r="F539" s="29">
        <v>0.44</v>
      </c>
      <c r="G539" s="31">
        <v>117.16</v>
      </c>
      <c r="H539" s="30">
        <v>135.43</v>
      </c>
      <c r="I539" s="30">
        <v>18.83</v>
      </c>
      <c r="J539" s="30">
        <v>17014.29</v>
      </c>
      <c r="K539" s="30"/>
      <c r="L539" s="30">
        <v>3116.351</v>
      </c>
      <c r="M539" s="30">
        <v>10242.35</v>
      </c>
      <c r="N539" s="32" t="s">
        <v>26</v>
      </c>
      <c r="O539" s="31" t="s">
        <v>26</v>
      </c>
      <c r="P539" s="30" t="s">
        <v>26</v>
      </c>
    </row>
    <row r="540" spans="2:16" ht="12.75" customHeight="1">
      <c r="B540" s="27"/>
      <c r="C540" s="28">
        <v>20</v>
      </c>
      <c r="D540" s="29">
        <v>0.215</v>
      </c>
      <c r="E540" s="30">
        <v>1.79</v>
      </c>
      <c r="F540" s="29">
        <v>0.45</v>
      </c>
      <c r="G540" s="31">
        <v>118.24</v>
      </c>
      <c r="H540" s="30">
        <v>137.04</v>
      </c>
      <c r="I540" s="30">
        <v>18.95</v>
      </c>
      <c r="J540" s="30">
        <v>17366.3</v>
      </c>
      <c r="K540" s="30">
        <v>17515.23</v>
      </c>
      <c r="L540" s="30">
        <v>3173.052</v>
      </c>
      <c r="M540" s="30">
        <v>10257.13</v>
      </c>
      <c r="N540" s="32">
        <v>1294.2</v>
      </c>
      <c r="O540" s="31">
        <v>46.39</v>
      </c>
      <c r="P540" s="30">
        <v>218.07</v>
      </c>
    </row>
    <row r="541" spans="2:16" ht="12.75" customHeight="1">
      <c r="B541" s="27"/>
      <c r="C541" s="28">
        <v>21</v>
      </c>
      <c r="D541" s="29">
        <v>0.245</v>
      </c>
      <c r="E541" s="30">
        <v>1.87</v>
      </c>
      <c r="F541" s="29">
        <v>0.52</v>
      </c>
      <c r="G541" s="31">
        <v>117.65</v>
      </c>
      <c r="H541" s="30">
        <v>135.96</v>
      </c>
      <c r="I541" s="30">
        <v>19.07</v>
      </c>
      <c r="J541" s="30">
        <v>17280.48</v>
      </c>
      <c r="K541" s="30">
        <v>17554.28</v>
      </c>
      <c r="L541" s="30">
        <v>3323.611</v>
      </c>
      <c r="M541" s="30">
        <v>10299.23</v>
      </c>
      <c r="N541" s="32">
        <v>1293.7</v>
      </c>
      <c r="O541" s="31">
        <v>47.78</v>
      </c>
      <c r="P541" s="30">
        <v>221.23</v>
      </c>
    </row>
    <row r="542" spans="2:16" ht="12.75" customHeight="1">
      <c r="B542" s="27"/>
      <c r="C542" s="28">
        <v>22</v>
      </c>
      <c r="D542" s="29">
        <v>0.31</v>
      </c>
      <c r="E542" s="30">
        <v>1.86</v>
      </c>
      <c r="F542" s="29">
        <v>0.45</v>
      </c>
      <c r="G542" s="31">
        <v>117.99</v>
      </c>
      <c r="H542" s="30">
        <v>136.6</v>
      </c>
      <c r="I542" s="30">
        <v>19</v>
      </c>
      <c r="J542" s="30">
        <v>17329.02</v>
      </c>
      <c r="K542" s="30">
        <v>17813.98</v>
      </c>
      <c r="L542" s="30">
        <v>3343.344</v>
      </c>
      <c r="M542" s="30">
        <v>10435.62</v>
      </c>
      <c r="N542" s="32">
        <v>1300.7</v>
      </c>
      <c r="O542" s="31">
        <v>46.31</v>
      </c>
      <c r="P542" s="30">
        <v>218.34</v>
      </c>
    </row>
    <row r="543" spans="2:16" ht="12.75" customHeight="1">
      <c r="B543" s="34"/>
      <c r="C543" s="35">
        <v>23</v>
      </c>
      <c r="D543" s="36">
        <v>0.225</v>
      </c>
      <c r="E543" s="37">
        <v>1.79</v>
      </c>
      <c r="F543" s="36">
        <v>0.36</v>
      </c>
      <c r="G543" s="38">
        <v>118.21</v>
      </c>
      <c r="H543" s="37">
        <v>134.11</v>
      </c>
      <c r="I543" s="37">
        <v>19.07</v>
      </c>
      <c r="J543" s="37">
        <v>17511.75</v>
      </c>
      <c r="K543" s="37">
        <v>17672.6</v>
      </c>
      <c r="L543" s="37">
        <v>3351.764</v>
      </c>
      <c r="M543" s="37">
        <v>10649.58</v>
      </c>
      <c r="N543" s="40">
        <v>1292.6</v>
      </c>
      <c r="O543" s="38">
        <v>45.59</v>
      </c>
      <c r="P543" s="37">
        <v>216.61</v>
      </c>
    </row>
    <row r="544" spans="2:16" ht="12.75" customHeight="1">
      <c r="B544" s="27"/>
      <c r="C544" s="28">
        <v>26</v>
      </c>
      <c r="D544" s="29">
        <v>0.225</v>
      </c>
      <c r="E544" s="30">
        <v>1.82</v>
      </c>
      <c r="F544" s="29">
        <v>0.39</v>
      </c>
      <c r="G544" s="31">
        <v>118.16</v>
      </c>
      <c r="H544" s="30">
        <v>132.79</v>
      </c>
      <c r="I544" s="30">
        <v>18.83</v>
      </c>
      <c r="J544" s="30">
        <v>17468.52</v>
      </c>
      <c r="K544" s="30">
        <v>17678.7</v>
      </c>
      <c r="L544" s="30">
        <v>3383.182</v>
      </c>
      <c r="M544" s="30">
        <v>10798.33</v>
      </c>
      <c r="N544" s="32">
        <v>1279.4</v>
      </c>
      <c r="O544" s="31">
        <v>45.15</v>
      </c>
      <c r="P544" s="30">
        <v>216.05</v>
      </c>
    </row>
    <row r="545" spans="2:16" ht="12.75" customHeight="1">
      <c r="B545" s="27"/>
      <c r="C545" s="28">
        <v>27</v>
      </c>
      <c r="D545" s="29">
        <v>0.265</v>
      </c>
      <c r="E545" s="30">
        <v>1.82</v>
      </c>
      <c r="F545" s="29">
        <v>0.38</v>
      </c>
      <c r="G545" s="31">
        <v>118.03</v>
      </c>
      <c r="H545" s="30">
        <v>132.78</v>
      </c>
      <c r="I545" s="30">
        <v>18.97</v>
      </c>
      <c r="J545" s="30">
        <v>17768.3</v>
      </c>
      <c r="K545" s="30">
        <v>17387.21</v>
      </c>
      <c r="L545" s="30">
        <v>3352.96</v>
      </c>
      <c r="M545" s="30">
        <v>10628.58</v>
      </c>
      <c r="N545" s="32">
        <v>1291.7</v>
      </c>
      <c r="O545" s="31">
        <v>46.23</v>
      </c>
      <c r="P545" s="30">
        <v>217.91</v>
      </c>
    </row>
    <row r="546" spans="2:16" ht="12.75" customHeight="1">
      <c r="B546" s="27"/>
      <c r="C546" s="28">
        <v>28</v>
      </c>
      <c r="D546" s="29">
        <v>0.29</v>
      </c>
      <c r="E546" s="30">
        <v>1.72</v>
      </c>
      <c r="F546" s="29">
        <v>0.35</v>
      </c>
      <c r="G546" s="31">
        <v>118.13</v>
      </c>
      <c r="H546" s="30">
        <v>134</v>
      </c>
      <c r="I546" s="30">
        <v>18.87</v>
      </c>
      <c r="J546" s="30">
        <v>17795.73</v>
      </c>
      <c r="K546" s="30">
        <v>17191.37</v>
      </c>
      <c r="L546" s="30">
        <v>3305.738</v>
      </c>
      <c r="M546" s="30">
        <v>10710.97</v>
      </c>
      <c r="N546" s="32">
        <v>1285.9</v>
      </c>
      <c r="O546" s="31">
        <v>44.45</v>
      </c>
      <c r="P546" s="30">
        <v>214.99</v>
      </c>
    </row>
    <row r="547" spans="2:16" ht="12.75" customHeight="1">
      <c r="B547" s="27"/>
      <c r="C547" s="28">
        <v>29</v>
      </c>
      <c r="D547" s="29">
        <v>0.285</v>
      </c>
      <c r="E547" s="30">
        <v>1.75</v>
      </c>
      <c r="F547" s="29">
        <v>0.36</v>
      </c>
      <c r="G547" s="31">
        <v>117.69</v>
      </c>
      <c r="H547" s="30">
        <v>132.86</v>
      </c>
      <c r="I547" s="30">
        <v>18.8</v>
      </c>
      <c r="J547" s="30">
        <v>17606.22</v>
      </c>
      <c r="K547" s="30">
        <v>17416.85</v>
      </c>
      <c r="L547" s="30">
        <v>3262.305</v>
      </c>
      <c r="M547" s="30">
        <v>10737.87</v>
      </c>
      <c r="N547" s="32">
        <v>1254.6</v>
      </c>
      <c r="O547" s="31">
        <v>44.53</v>
      </c>
      <c r="P547" s="30">
        <v>212.64</v>
      </c>
    </row>
    <row r="548" spans="2:16" ht="12.75" customHeight="1">
      <c r="B548" s="41"/>
      <c r="C548" s="42">
        <v>30</v>
      </c>
      <c r="D548" s="43">
        <v>0.275</v>
      </c>
      <c r="E548" s="44">
        <v>1.64</v>
      </c>
      <c r="F548" s="43">
        <v>0.3</v>
      </c>
      <c r="G548" s="45">
        <v>117.89</v>
      </c>
      <c r="H548" s="44">
        <v>133.63</v>
      </c>
      <c r="I548" s="44">
        <v>18.91</v>
      </c>
      <c r="J548" s="44">
        <v>17674.39</v>
      </c>
      <c r="K548" s="44">
        <v>17164.95</v>
      </c>
      <c r="L548" s="44">
        <v>3210.363</v>
      </c>
      <c r="M548" s="44">
        <v>10694.32</v>
      </c>
      <c r="N548" s="47">
        <v>1278.5</v>
      </c>
      <c r="O548" s="45">
        <v>48.24</v>
      </c>
      <c r="P548" s="44">
        <v>218.84</v>
      </c>
    </row>
    <row r="549" spans="2:16" ht="12.75" customHeight="1">
      <c r="B549" s="27">
        <v>2015.02</v>
      </c>
      <c r="C549" s="28">
        <v>2</v>
      </c>
      <c r="D549" s="29">
        <v>0.285</v>
      </c>
      <c r="E549" s="30">
        <v>1.66</v>
      </c>
      <c r="F549" s="29">
        <v>0.31</v>
      </c>
      <c r="G549" s="31">
        <v>117.58</v>
      </c>
      <c r="H549" s="30">
        <v>133.04</v>
      </c>
      <c r="I549" s="30">
        <v>18.71</v>
      </c>
      <c r="J549" s="30">
        <v>17558.04</v>
      </c>
      <c r="K549" s="30">
        <v>17361.04</v>
      </c>
      <c r="L549" s="30">
        <v>3128.3</v>
      </c>
      <c r="M549" s="30">
        <v>10828.01</v>
      </c>
      <c r="N549" s="32">
        <v>1276.2</v>
      </c>
      <c r="O549" s="31">
        <v>49.57</v>
      </c>
      <c r="P549" s="30">
        <v>220.44</v>
      </c>
    </row>
    <row r="550" spans="2:16" ht="12.75" customHeight="1">
      <c r="B550" s="27"/>
      <c r="C550" s="28">
        <v>3</v>
      </c>
      <c r="D550" s="29">
        <v>0.355</v>
      </c>
      <c r="E550" s="30">
        <v>1.79</v>
      </c>
      <c r="F550" s="29">
        <v>0.35</v>
      </c>
      <c r="G550" s="31">
        <v>117.22</v>
      </c>
      <c r="H550" s="30">
        <v>132.83</v>
      </c>
      <c r="I550" s="30">
        <v>18.74</v>
      </c>
      <c r="J550" s="30">
        <v>17335.85</v>
      </c>
      <c r="K550" s="30">
        <v>17666.4</v>
      </c>
      <c r="L550" s="30">
        <v>3204.907</v>
      </c>
      <c r="M550" s="30">
        <v>10890.95</v>
      </c>
      <c r="N550" s="32">
        <v>1259.7</v>
      </c>
      <c r="O550" s="31">
        <v>53.05</v>
      </c>
      <c r="P550" s="30">
        <v>227.42</v>
      </c>
    </row>
    <row r="551" spans="2:16" ht="12.75" customHeight="1">
      <c r="B551" s="27"/>
      <c r="C551" s="28">
        <v>4</v>
      </c>
      <c r="D551" s="29">
        <v>0.375</v>
      </c>
      <c r="E551" s="30">
        <v>1.75</v>
      </c>
      <c r="F551" s="29">
        <v>0.36</v>
      </c>
      <c r="G551" s="31">
        <v>117.53</v>
      </c>
      <c r="H551" s="30">
        <v>134.76</v>
      </c>
      <c r="I551" s="30">
        <v>18.84</v>
      </c>
      <c r="J551" s="30">
        <v>17678.74</v>
      </c>
      <c r="K551" s="30">
        <v>17673.02</v>
      </c>
      <c r="L551" s="30">
        <v>3174.126</v>
      </c>
      <c r="M551" s="30">
        <v>10911.32</v>
      </c>
      <c r="N551" s="32">
        <v>1263.8</v>
      </c>
      <c r="O551" s="31">
        <v>48.45</v>
      </c>
      <c r="P551" s="30">
        <v>220.48</v>
      </c>
    </row>
    <row r="552" spans="2:16" ht="12.75" customHeight="1">
      <c r="B552" s="27"/>
      <c r="C552" s="28">
        <v>5</v>
      </c>
      <c r="D552" s="29">
        <v>0.355</v>
      </c>
      <c r="E552" s="30">
        <v>1.82</v>
      </c>
      <c r="F552" s="29">
        <v>0.36</v>
      </c>
      <c r="G552" s="31">
        <v>117.31</v>
      </c>
      <c r="H552" s="30">
        <v>133.54</v>
      </c>
      <c r="I552" s="30">
        <v>18.74</v>
      </c>
      <c r="J552" s="30">
        <v>17504.62</v>
      </c>
      <c r="K552" s="30">
        <v>17884.88</v>
      </c>
      <c r="L552" s="30">
        <v>3136.531</v>
      </c>
      <c r="M552" s="30">
        <v>10905.41</v>
      </c>
      <c r="N552" s="32">
        <v>1262</v>
      </c>
      <c r="O552" s="31">
        <v>50.48</v>
      </c>
      <c r="P552" s="30">
        <v>223.17</v>
      </c>
    </row>
    <row r="553" spans="2:16" ht="12.75" customHeight="1">
      <c r="B553" s="34"/>
      <c r="C553" s="35">
        <v>6</v>
      </c>
      <c r="D553" s="36">
        <v>0.34</v>
      </c>
      <c r="E553" s="37">
        <v>1.95</v>
      </c>
      <c r="F553" s="36">
        <v>0.37</v>
      </c>
      <c r="G553" s="38">
        <v>117.36</v>
      </c>
      <c r="H553" s="37">
        <v>134.36</v>
      </c>
      <c r="I553" s="37">
        <v>18.84</v>
      </c>
      <c r="J553" s="37">
        <v>17648.5</v>
      </c>
      <c r="K553" s="37">
        <v>17824.29</v>
      </c>
      <c r="L553" s="37">
        <v>3075.907</v>
      </c>
      <c r="M553" s="37">
        <v>10846.39</v>
      </c>
      <c r="N553" s="40">
        <v>1233.9</v>
      </c>
      <c r="O553" s="38">
        <v>51.69</v>
      </c>
      <c r="P553" s="37">
        <v>224.85</v>
      </c>
    </row>
    <row r="554" spans="2:16" ht="12.75" customHeight="1">
      <c r="B554" s="27"/>
      <c r="C554" s="28">
        <v>9</v>
      </c>
      <c r="D554" s="29">
        <v>0.355</v>
      </c>
      <c r="E554" s="30">
        <v>1.97</v>
      </c>
      <c r="F554" s="29">
        <v>0.35</v>
      </c>
      <c r="G554" s="31">
        <v>118.97</v>
      </c>
      <c r="H554" s="30">
        <v>134.95</v>
      </c>
      <c r="I554" s="30">
        <v>19.04</v>
      </c>
      <c r="J554" s="30">
        <v>17711.93</v>
      </c>
      <c r="K554" s="30">
        <v>17729.21</v>
      </c>
      <c r="L554" s="30">
        <v>3095.124</v>
      </c>
      <c r="M554" s="30">
        <v>10663.51</v>
      </c>
      <c r="N554" s="32">
        <v>1240.8</v>
      </c>
      <c r="O554" s="31">
        <v>52.86</v>
      </c>
      <c r="P554" s="30">
        <v>227.91</v>
      </c>
    </row>
    <row r="555" spans="2:16" ht="12.75" customHeight="1">
      <c r="B555" s="27"/>
      <c r="C555" s="28">
        <v>10</v>
      </c>
      <c r="D555" s="29">
        <v>0.395</v>
      </c>
      <c r="E555" s="30">
        <v>1.99</v>
      </c>
      <c r="F555" s="29">
        <v>0.36</v>
      </c>
      <c r="G555" s="31">
        <v>118.72</v>
      </c>
      <c r="H555" s="30">
        <v>134.5</v>
      </c>
      <c r="I555" s="30">
        <v>18.97</v>
      </c>
      <c r="J555" s="30">
        <v>17652.68</v>
      </c>
      <c r="K555" s="30">
        <v>17868.76</v>
      </c>
      <c r="L555" s="30">
        <v>3141.593</v>
      </c>
      <c r="M555" s="30">
        <v>10753.83</v>
      </c>
      <c r="N555" s="32">
        <v>1231.6</v>
      </c>
      <c r="O555" s="31">
        <v>50.02</v>
      </c>
      <c r="P555" s="30">
        <v>223.65</v>
      </c>
    </row>
    <row r="556" spans="2:16" ht="12.75" customHeight="1">
      <c r="B556" s="27"/>
      <c r="C556" s="28">
        <v>11</v>
      </c>
      <c r="D556" s="29" t="s">
        <v>26</v>
      </c>
      <c r="E556" s="30">
        <v>2.01</v>
      </c>
      <c r="F556" s="29">
        <v>0.35</v>
      </c>
      <c r="G556" s="31" t="s">
        <v>26</v>
      </c>
      <c r="H556" s="30" t="s">
        <v>26</v>
      </c>
      <c r="I556" s="30" t="s">
        <v>26</v>
      </c>
      <c r="J556" s="30" t="s">
        <v>26</v>
      </c>
      <c r="K556" s="30">
        <v>17862.14</v>
      </c>
      <c r="L556" s="30">
        <v>3157.714</v>
      </c>
      <c r="M556" s="30">
        <v>10752.11</v>
      </c>
      <c r="N556" s="32">
        <v>1219</v>
      </c>
      <c r="O556" s="31">
        <v>48.84</v>
      </c>
      <c r="P556" s="30">
        <v>221.99</v>
      </c>
    </row>
    <row r="557" spans="2:16" ht="12.75" customHeight="1">
      <c r="B557" s="27"/>
      <c r="C557" s="28">
        <v>12</v>
      </c>
      <c r="D557" s="29">
        <v>0.4</v>
      </c>
      <c r="E557" s="30">
        <v>1.98</v>
      </c>
      <c r="F557" s="29">
        <v>0.32</v>
      </c>
      <c r="G557" s="31">
        <v>120.27</v>
      </c>
      <c r="H557" s="30">
        <v>136.21</v>
      </c>
      <c r="I557" s="30">
        <v>19.25</v>
      </c>
      <c r="J557" s="30">
        <v>17979.72</v>
      </c>
      <c r="K557" s="30">
        <v>17972.38</v>
      </c>
      <c r="L557" s="30">
        <v>3173.426</v>
      </c>
      <c r="M557" s="30">
        <v>10919.65</v>
      </c>
      <c r="N557" s="32">
        <v>1220.1</v>
      </c>
      <c r="O557" s="31">
        <v>51.21</v>
      </c>
      <c r="P557" s="30">
        <v>226.1</v>
      </c>
    </row>
    <row r="558" spans="2:16" ht="12.75" customHeight="1">
      <c r="B558" s="34"/>
      <c r="C558" s="35">
        <v>13</v>
      </c>
      <c r="D558" s="36">
        <v>0.415</v>
      </c>
      <c r="E558" s="37">
        <v>2.05</v>
      </c>
      <c r="F558" s="36">
        <v>0.34</v>
      </c>
      <c r="G558" s="38">
        <v>118.87</v>
      </c>
      <c r="H558" s="37">
        <v>135.86</v>
      </c>
      <c r="I558" s="37">
        <v>19.099999999999998</v>
      </c>
      <c r="J558" s="37">
        <v>17913.36</v>
      </c>
      <c r="K558" s="37">
        <v>18019.35</v>
      </c>
      <c r="L558" s="37">
        <v>3203.827</v>
      </c>
      <c r="M558" s="37">
        <v>10963.4</v>
      </c>
      <c r="N558" s="40">
        <v>1226.5</v>
      </c>
      <c r="O558" s="38">
        <v>52.78</v>
      </c>
      <c r="P558" s="37">
        <v>229.19</v>
      </c>
    </row>
    <row r="559" spans="2:16" ht="12.75" customHeight="1">
      <c r="B559" s="27"/>
      <c r="C559" s="28">
        <v>16</v>
      </c>
      <c r="D559" s="29">
        <v>0.45</v>
      </c>
      <c r="E559" s="30" t="s">
        <v>26</v>
      </c>
      <c r="F559" s="29">
        <v>0.32</v>
      </c>
      <c r="G559" s="31">
        <v>118.6</v>
      </c>
      <c r="H559" s="30">
        <v>135.54</v>
      </c>
      <c r="I559" s="30">
        <v>19.009999999999998</v>
      </c>
      <c r="J559" s="30">
        <v>18004.77</v>
      </c>
      <c r="K559" s="30" t="s">
        <v>26</v>
      </c>
      <c r="L559" s="30">
        <v>3222.363</v>
      </c>
      <c r="M559" s="30">
        <v>10923.23</v>
      </c>
      <c r="N559" s="32" t="s">
        <v>26</v>
      </c>
      <c r="O559" s="31" t="s">
        <v>26</v>
      </c>
      <c r="P559" s="30" t="s">
        <v>26</v>
      </c>
    </row>
    <row r="560" spans="2:16" ht="12.75" customHeight="1">
      <c r="B560" s="27"/>
      <c r="C560" s="28">
        <v>17</v>
      </c>
      <c r="D560" s="29">
        <v>0.385</v>
      </c>
      <c r="E560" s="30">
        <v>2.14</v>
      </c>
      <c r="F560" s="29">
        <v>0.38</v>
      </c>
      <c r="G560" s="31">
        <v>118.53</v>
      </c>
      <c r="H560" s="30">
        <v>134.55</v>
      </c>
      <c r="I560" s="30">
        <v>18.9</v>
      </c>
      <c r="J560" s="30">
        <v>17987.09</v>
      </c>
      <c r="K560" s="30">
        <v>18047.58</v>
      </c>
      <c r="L560" s="30">
        <v>3246.906</v>
      </c>
      <c r="M560" s="30">
        <v>10895.62</v>
      </c>
      <c r="N560" s="32">
        <v>1208.1</v>
      </c>
      <c r="O560" s="31">
        <v>53.53</v>
      </c>
      <c r="P560" s="30">
        <v>228.8</v>
      </c>
    </row>
    <row r="561" spans="2:16" ht="12.75" customHeight="1">
      <c r="B561" s="27"/>
      <c r="C561" s="28">
        <v>18</v>
      </c>
      <c r="D561" s="29">
        <v>0.415</v>
      </c>
      <c r="E561" s="30">
        <v>2.08</v>
      </c>
      <c r="F561" s="29">
        <v>0.38</v>
      </c>
      <c r="G561" s="31">
        <v>119.17</v>
      </c>
      <c r="H561" s="30">
        <v>135.71</v>
      </c>
      <c r="I561" s="30">
        <v>19</v>
      </c>
      <c r="J561" s="30">
        <v>18199.17</v>
      </c>
      <c r="K561" s="30">
        <v>18029.85</v>
      </c>
      <c r="L561" s="30" t="s">
        <v>26</v>
      </c>
      <c r="M561" s="30">
        <v>10961</v>
      </c>
      <c r="N561" s="32">
        <v>1199.7</v>
      </c>
      <c r="O561" s="31">
        <v>52.14</v>
      </c>
      <c r="P561" s="30">
        <v>227.28</v>
      </c>
    </row>
    <row r="562" spans="2:16" ht="12.75" customHeight="1">
      <c r="B562" s="27"/>
      <c r="C562" s="28">
        <v>19</v>
      </c>
      <c r="D562" s="29">
        <v>0.39</v>
      </c>
      <c r="E562" s="30">
        <v>2.11</v>
      </c>
      <c r="F562" s="29">
        <v>0.38</v>
      </c>
      <c r="G562" s="31">
        <v>118.7</v>
      </c>
      <c r="H562" s="30">
        <v>135.43</v>
      </c>
      <c r="I562" s="30">
        <v>18.939999999999998</v>
      </c>
      <c r="J562" s="30">
        <v>18264.79</v>
      </c>
      <c r="K562" s="30">
        <v>17985.77</v>
      </c>
      <c r="L562" s="30" t="s">
        <v>26</v>
      </c>
      <c r="M562" s="30">
        <v>11001.94</v>
      </c>
      <c r="N562" s="32">
        <v>1207.1</v>
      </c>
      <c r="O562" s="31">
        <v>51.16</v>
      </c>
      <c r="P562" s="30">
        <v>226.25</v>
      </c>
    </row>
    <row r="563" spans="2:16" ht="12.75" customHeight="1">
      <c r="B563" s="34"/>
      <c r="C563" s="35">
        <v>20</v>
      </c>
      <c r="D563" s="36">
        <v>0.39</v>
      </c>
      <c r="E563" s="37">
        <v>2.11</v>
      </c>
      <c r="F563" s="36">
        <v>0.36</v>
      </c>
      <c r="G563" s="38">
        <v>118.82</v>
      </c>
      <c r="H563" s="37">
        <v>134.94</v>
      </c>
      <c r="I563" s="37">
        <v>19.009999999999998</v>
      </c>
      <c r="J563" s="37">
        <v>18332.3</v>
      </c>
      <c r="K563" s="37">
        <v>18140.44</v>
      </c>
      <c r="L563" s="37" t="s">
        <v>26</v>
      </c>
      <c r="M563" s="37">
        <v>11050.64</v>
      </c>
      <c r="N563" s="40">
        <v>1204.4</v>
      </c>
      <c r="O563" s="38">
        <v>50.34</v>
      </c>
      <c r="P563" s="37">
        <v>224.76</v>
      </c>
    </row>
    <row r="564" spans="2:16" ht="12.75" customHeight="1">
      <c r="B564" s="27"/>
      <c r="C564" s="28">
        <v>23</v>
      </c>
      <c r="D564" s="29">
        <v>0.375</v>
      </c>
      <c r="E564" s="30">
        <v>2.06</v>
      </c>
      <c r="F564" s="29">
        <v>0.36</v>
      </c>
      <c r="G564" s="31">
        <v>119.2</v>
      </c>
      <c r="H564" s="30">
        <v>135.38</v>
      </c>
      <c r="I564" s="30">
        <v>18.99</v>
      </c>
      <c r="J564" s="30">
        <v>18466.92</v>
      </c>
      <c r="K564" s="30">
        <v>18116.84</v>
      </c>
      <c r="L564" s="30" t="s">
        <v>26</v>
      </c>
      <c r="M564" s="30">
        <v>11130.92</v>
      </c>
      <c r="N564" s="32">
        <v>1200.3</v>
      </c>
      <c r="O564" s="31">
        <v>49.45</v>
      </c>
      <c r="P564" s="30">
        <v>221.97</v>
      </c>
    </row>
    <row r="565" spans="2:16" ht="12.75" customHeight="1">
      <c r="B565" s="27"/>
      <c r="C565" s="28">
        <v>24</v>
      </c>
      <c r="D565" s="29">
        <v>0.375</v>
      </c>
      <c r="E565" s="30">
        <v>1.98</v>
      </c>
      <c r="F565" s="29">
        <v>0.36</v>
      </c>
      <c r="G565" s="31">
        <v>119.24</v>
      </c>
      <c r="H565" s="30">
        <v>135.09</v>
      </c>
      <c r="I565" s="30">
        <v>18.97</v>
      </c>
      <c r="J565" s="30">
        <v>18603.48</v>
      </c>
      <c r="K565" s="30">
        <v>18209.19</v>
      </c>
      <c r="L565" s="30" t="s">
        <v>26</v>
      </c>
      <c r="M565" s="30">
        <v>11205.74</v>
      </c>
      <c r="N565" s="32">
        <v>1196.9</v>
      </c>
      <c r="O565" s="31">
        <v>49.28</v>
      </c>
      <c r="P565" s="30">
        <v>222.25</v>
      </c>
    </row>
    <row r="566" spans="2:16" ht="12.75" customHeight="1">
      <c r="B566" s="27"/>
      <c r="C566" s="28">
        <v>25</v>
      </c>
      <c r="D566" s="29">
        <v>0.335</v>
      </c>
      <c r="E566" s="30">
        <v>1.97</v>
      </c>
      <c r="F566" s="29">
        <v>0.32</v>
      </c>
      <c r="G566" s="31">
        <v>118.82</v>
      </c>
      <c r="H566" s="30">
        <v>135.13</v>
      </c>
      <c r="I566" s="30">
        <v>18.97</v>
      </c>
      <c r="J566" s="30">
        <v>18585.2</v>
      </c>
      <c r="K566" s="30">
        <v>18224.57</v>
      </c>
      <c r="L566" s="30">
        <v>3228.843</v>
      </c>
      <c r="M566" s="30">
        <v>11210.27</v>
      </c>
      <c r="N566" s="32">
        <v>1201</v>
      </c>
      <c r="O566" s="31">
        <v>50.99</v>
      </c>
      <c r="P566" s="30">
        <v>223.95</v>
      </c>
    </row>
    <row r="567" spans="2:16" ht="12.75" customHeight="1">
      <c r="B567" s="27"/>
      <c r="C567" s="28">
        <v>26</v>
      </c>
      <c r="D567" s="29">
        <v>0.34</v>
      </c>
      <c r="E567" s="30">
        <v>2.03</v>
      </c>
      <c r="F567" s="29">
        <v>0.3</v>
      </c>
      <c r="G567" s="31">
        <v>118.81</v>
      </c>
      <c r="H567" s="30">
        <v>134.86</v>
      </c>
      <c r="I567" s="30">
        <v>19</v>
      </c>
      <c r="J567" s="30">
        <v>18785.79</v>
      </c>
      <c r="K567" s="30">
        <v>18214.42</v>
      </c>
      <c r="L567" s="30">
        <v>3298.359</v>
      </c>
      <c r="M567" s="30">
        <v>11327.19</v>
      </c>
      <c r="N567" s="32">
        <v>1209.6</v>
      </c>
      <c r="O567" s="31">
        <v>48.17</v>
      </c>
      <c r="P567" s="30">
        <v>221.95</v>
      </c>
    </row>
    <row r="568" spans="2:16" ht="12.75" customHeight="1">
      <c r="B568" s="41"/>
      <c r="C568" s="42">
        <v>27</v>
      </c>
      <c r="D568" s="43">
        <v>0.33</v>
      </c>
      <c r="E568" s="44">
        <v>1.99</v>
      </c>
      <c r="F568" s="43">
        <v>0.33</v>
      </c>
      <c r="G568" s="45">
        <v>119.28</v>
      </c>
      <c r="H568" s="44">
        <v>133.76</v>
      </c>
      <c r="I568" s="44">
        <v>19</v>
      </c>
      <c r="J568" s="44">
        <v>18797.94</v>
      </c>
      <c r="K568" s="44">
        <v>18132.7</v>
      </c>
      <c r="L568" s="44">
        <v>3310.303</v>
      </c>
      <c r="M568" s="44">
        <v>11401.66</v>
      </c>
      <c r="N568" s="47">
        <v>1212.6</v>
      </c>
      <c r="O568" s="45">
        <v>49.76</v>
      </c>
      <c r="P568" s="44">
        <v>224.08</v>
      </c>
    </row>
    <row r="569" spans="2:16" ht="12.75" customHeight="1">
      <c r="B569" s="27">
        <v>2015.03</v>
      </c>
      <c r="C569" s="28">
        <v>2</v>
      </c>
      <c r="D569" s="29">
        <v>0.345</v>
      </c>
      <c r="E569" s="30">
        <v>2.08</v>
      </c>
      <c r="F569" s="29">
        <v>0.35</v>
      </c>
      <c r="G569" s="31">
        <v>119.84</v>
      </c>
      <c r="H569" s="30">
        <v>133.96</v>
      </c>
      <c r="I569" s="30">
        <v>19.04</v>
      </c>
      <c r="J569" s="30">
        <v>18826.88</v>
      </c>
      <c r="K569" s="30">
        <v>18288.63</v>
      </c>
      <c r="L569" s="30">
        <v>3336.285</v>
      </c>
      <c r="M569" s="30">
        <v>11410.36</v>
      </c>
      <c r="N569" s="32">
        <v>1207.7</v>
      </c>
      <c r="O569" s="31">
        <v>49.59</v>
      </c>
      <c r="P569" s="30">
        <v>221.98</v>
      </c>
    </row>
    <row r="570" spans="2:16" ht="12.75" customHeight="1">
      <c r="B570" s="27"/>
      <c r="C570" s="28">
        <v>3</v>
      </c>
      <c r="D570" s="29">
        <v>0.37</v>
      </c>
      <c r="E570" s="30">
        <v>2.12</v>
      </c>
      <c r="F570" s="29">
        <v>0.36</v>
      </c>
      <c r="G570" s="31">
        <v>119.78</v>
      </c>
      <c r="H570" s="30">
        <v>134.19</v>
      </c>
      <c r="I570" s="30">
        <v>19.099999999999998</v>
      </c>
      <c r="J570" s="30">
        <v>18815.16</v>
      </c>
      <c r="K570" s="30">
        <v>18203.37</v>
      </c>
      <c r="L570" s="30">
        <v>3263.052</v>
      </c>
      <c r="M570" s="30">
        <v>11280.36</v>
      </c>
      <c r="N570" s="32">
        <v>1204</v>
      </c>
      <c r="O570" s="31">
        <v>50.52</v>
      </c>
      <c r="P570" s="30">
        <v>222.02</v>
      </c>
    </row>
    <row r="571" spans="2:16" ht="12.75" customHeight="1">
      <c r="B571" s="27"/>
      <c r="C571" s="28">
        <v>4</v>
      </c>
      <c r="D571" s="29">
        <v>0.405</v>
      </c>
      <c r="E571" s="30">
        <v>2.11</v>
      </c>
      <c r="F571" s="29">
        <v>0.38</v>
      </c>
      <c r="G571" s="31">
        <v>119.66</v>
      </c>
      <c r="H571" s="30">
        <v>133.72</v>
      </c>
      <c r="I571" s="30">
        <v>19.05</v>
      </c>
      <c r="J571" s="30">
        <v>18703.6</v>
      </c>
      <c r="K571" s="30">
        <v>18096.9</v>
      </c>
      <c r="L571" s="30">
        <v>3279.533</v>
      </c>
      <c r="M571" s="30">
        <v>11390.38</v>
      </c>
      <c r="N571" s="32">
        <v>1200.6</v>
      </c>
      <c r="O571" s="31">
        <v>51.53</v>
      </c>
      <c r="P571" s="30">
        <v>223.2</v>
      </c>
    </row>
    <row r="572" spans="2:16" ht="12.75" customHeight="1">
      <c r="B572" s="27"/>
      <c r="C572" s="28">
        <v>5</v>
      </c>
      <c r="D572" s="29">
        <v>0.4</v>
      </c>
      <c r="E572" s="30">
        <v>2.11</v>
      </c>
      <c r="F572" s="29">
        <v>0.33</v>
      </c>
      <c r="G572" s="31">
        <v>119.79</v>
      </c>
      <c r="H572" s="30">
        <v>132.39</v>
      </c>
      <c r="I572" s="30">
        <v>19.05</v>
      </c>
      <c r="J572" s="30">
        <v>18751.84</v>
      </c>
      <c r="K572" s="30">
        <v>18135.72</v>
      </c>
      <c r="L572" s="30">
        <v>3248.476</v>
      </c>
      <c r="M572" s="30">
        <v>11504.01</v>
      </c>
      <c r="N572" s="32">
        <v>1195.9</v>
      </c>
      <c r="O572" s="31">
        <v>50.76</v>
      </c>
      <c r="P572" s="30">
        <v>222.12</v>
      </c>
    </row>
    <row r="573" spans="2:16" ht="12.75" customHeight="1">
      <c r="B573" s="34"/>
      <c r="C573" s="35">
        <v>6</v>
      </c>
      <c r="D573" s="36">
        <v>0.385</v>
      </c>
      <c r="E573" s="37">
        <v>2.24</v>
      </c>
      <c r="F573" s="36">
        <v>0.39</v>
      </c>
      <c r="G573" s="38">
        <v>120.1</v>
      </c>
      <c r="H573" s="37">
        <v>132.4</v>
      </c>
      <c r="I573" s="37">
        <v>19.15</v>
      </c>
      <c r="J573" s="37">
        <v>18971</v>
      </c>
      <c r="K573" s="37">
        <v>17856.78</v>
      </c>
      <c r="L573" s="37">
        <v>3241.187</v>
      </c>
      <c r="M573" s="37">
        <v>11550.97</v>
      </c>
      <c r="N573" s="40">
        <v>1164.1</v>
      </c>
      <c r="O573" s="38">
        <v>49.61</v>
      </c>
      <c r="P573" s="37">
        <v>220.14</v>
      </c>
    </row>
    <row r="574" spans="2:16" ht="12.75" customHeight="1">
      <c r="B574" s="27"/>
      <c r="C574" s="28">
        <v>9</v>
      </c>
      <c r="D574" s="29">
        <v>0.43</v>
      </c>
      <c r="E574" s="30">
        <v>2.19</v>
      </c>
      <c r="F574" s="29">
        <v>0.31</v>
      </c>
      <c r="G574" s="31">
        <v>120.87</v>
      </c>
      <c r="H574" s="30">
        <v>131.32</v>
      </c>
      <c r="I574" s="30">
        <v>19.23</v>
      </c>
      <c r="J574" s="30">
        <v>18790.55</v>
      </c>
      <c r="K574" s="30">
        <v>17995.72</v>
      </c>
      <c r="L574" s="30">
        <v>3302.408</v>
      </c>
      <c r="M574" s="30">
        <v>11582.11</v>
      </c>
      <c r="N574" s="32">
        <v>1166.4</v>
      </c>
      <c r="O574" s="31">
        <v>50</v>
      </c>
      <c r="P574" s="30">
        <v>219.31</v>
      </c>
    </row>
    <row r="575" spans="2:16" ht="12.75" customHeight="1">
      <c r="B575" s="27"/>
      <c r="C575" s="28">
        <v>10</v>
      </c>
      <c r="D575" s="29">
        <v>0.46</v>
      </c>
      <c r="E575" s="30">
        <v>2.13</v>
      </c>
      <c r="F575" s="29">
        <v>0.22</v>
      </c>
      <c r="G575" s="31">
        <v>121.78</v>
      </c>
      <c r="H575" s="30">
        <v>131.55</v>
      </c>
      <c r="I575" s="30">
        <v>19.36</v>
      </c>
      <c r="J575" s="30">
        <v>18665.11</v>
      </c>
      <c r="K575" s="30">
        <v>17662.94</v>
      </c>
      <c r="L575" s="30">
        <v>3286.068</v>
      </c>
      <c r="M575" s="30">
        <v>11500.38</v>
      </c>
      <c r="N575" s="32">
        <v>1160.1</v>
      </c>
      <c r="O575" s="31">
        <v>48.29</v>
      </c>
      <c r="P575" s="30">
        <v>216.05</v>
      </c>
    </row>
    <row r="576" spans="2:16" ht="12.75" customHeight="1">
      <c r="B576" s="27"/>
      <c r="C576" s="28">
        <v>11</v>
      </c>
      <c r="D576" s="29">
        <v>0.41</v>
      </c>
      <c r="E576" s="30">
        <v>2.11</v>
      </c>
      <c r="F576" s="29">
        <v>0.2</v>
      </c>
      <c r="G576" s="31">
        <v>121.26</v>
      </c>
      <c r="H576" s="30">
        <v>129.53</v>
      </c>
      <c r="I576" s="30">
        <v>19.31</v>
      </c>
      <c r="J576" s="30">
        <v>18723.52</v>
      </c>
      <c r="K576" s="30">
        <v>17635.39</v>
      </c>
      <c r="L576" s="30">
        <v>3290.9</v>
      </c>
      <c r="M576" s="30">
        <v>11805.99</v>
      </c>
      <c r="N576" s="32">
        <v>1150.7</v>
      </c>
      <c r="O576" s="31">
        <v>48.17</v>
      </c>
      <c r="P576" s="30">
        <v>215.89</v>
      </c>
    </row>
    <row r="577" spans="2:16" ht="12.75" customHeight="1">
      <c r="B577" s="27"/>
      <c r="C577" s="28">
        <v>12</v>
      </c>
      <c r="D577" s="29">
        <v>0.38</v>
      </c>
      <c r="E577" s="30">
        <v>2.11</v>
      </c>
      <c r="F577" s="29">
        <v>0.25</v>
      </c>
      <c r="G577" s="31">
        <v>121.01</v>
      </c>
      <c r="H577" s="30">
        <v>128.7</v>
      </c>
      <c r="I577" s="30">
        <v>19.36</v>
      </c>
      <c r="J577" s="30">
        <v>18991.11</v>
      </c>
      <c r="K577" s="30">
        <v>17895.22</v>
      </c>
      <c r="L577" s="30">
        <v>3349.323</v>
      </c>
      <c r="M577" s="30">
        <v>11799.39</v>
      </c>
      <c r="N577" s="32">
        <v>1152.1</v>
      </c>
      <c r="O577" s="31">
        <v>47.05</v>
      </c>
      <c r="P577" s="30">
        <v>217.66</v>
      </c>
    </row>
    <row r="578" spans="2:16" ht="12.75" customHeight="1">
      <c r="B578" s="34"/>
      <c r="C578" s="35">
        <v>13</v>
      </c>
      <c r="D578" s="36">
        <v>0.405</v>
      </c>
      <c r="E578" s="37">
        <v>2.11</v>
      </c>
      <c r="F578" s="36">
        <v>0.25</v>
      </c>
      <c r="G578" s="38">
        <v>121.33</v>
      </c>
      <c r="H578" s="37">
        <v>128.75</v>
      </c>
      <c r="I578" s="37">
        <v>19.37</v>
      </c>
      <c r="J578" s="37">
        <v>19254.25</v>
      </c>
      <c r="K578" s="37">
        <v>17749.31</v>
      </c>
      <c r="L578" s="37">
        <v>3372.911</v>
      </c>
      <c r="M578" s="37">
        <v>11901.61</v>
      </c>
      <c r="N578" s="40">
        <v>1152.6</v>
      </c>
      <c r="O578" s="38">
        <v>44.84</v>
      </c>
      <c r="P578" s="37">
        <v>210.7</v>
      </c>
    </row>
    <row r="579" spans="2:16" ht="12.75" customHeight="1">
      <c r="B579" s="27"/>
      <c r="C579" s="28">
        <v>16</v>
      </c>
      <c r="D579" s="29">
        <v>0.42</v>
      </c>
      <c r="E579" s="30">
        <v>2.07</v>
      </c>
      <c r="F579" s="29">
        <v>0.28</v>
      </c>
      <c r="G579" s="31">
        <v>121.22</v>
      </c>
      <c r="H579" s="30">
        <v>127.66</v>
      </c>
      <c r="I579" s="30">
        <v>19.34</v>
      </c>
      <c r="J579" s="30">
        <v>19246.06</v>
      </c>
      <c r="K579" s="30">
        <v>17977.42</v>
      </c>
      <c r="L579" s="30">
        <v>3449.305</v>
      </c>
      <c r="M579" s="30">
        <v>12167.72</v>
      </c>
      <c r="N579" s="32">
        <v>1153.3</v>
      </c>
      <c r="O579" s="31">
        <v>43.88</v>
      </c>
      <c r="P579" s="30">
        <v>210.12</v>
      </c>
    </row>
    <row r="580" spans="2:16" ht="12.75" customHeight="1">
      <c r="B580" s="27"/>
      <c r="C580" s="28">
        <v>17</v>
      </c>
      <c r="D580" s="29">
        <v>0.41</v>
      </c>
      <c r="E580" s="30">
        <v>2.05</v>
      </c>
      <c r="F580" s="29">
        <v>0.28</v>
      </c>
      <c r="G580" s="31">
        <v>121.39</v>
      </c>
      <c r="H580" s="30">
        <v>128.81</v>
      </c>
      <c r="I580" s="30">
        <v>19.38</v>
      </c>
      <c r="J580" s="30">
        <v>19437</v>
      </c>
      <c r="K580" s="30">
        <v>17849.08</v>
      </c>
      <c r="L580" s="30">
        <v>3502.847</v>
      </c>
      <c r="M580" s="30">
        <v>11980.85</v>
      </c>
      <c r="N580" s="32">
        <v>1148.3</v>
      </c>
      <c r="O580" s="31">
        <v>43.46</v>
      </c>
      <c r="P580" s="30">
        <v>209</v>
      </c>
    </row>
    <row r="581" spans="2:16" ht="12.75" customHeight="1">
      <c r="B581" s="27"/>
      <c r="C581" s="28">
        <v>18</v>
      </c>
      <c r="D581" s="29">
        <v>0.365</v>
      </c>
      <c r="E581" s="30">
        <v>1.92</v>
      </c>
      <c r="F581" s="29">
        <v>0.2</v>
      </c>
      <c r="G581" s="31">
        <v>121.32</v>
      </c>
      <c r="H581" s="30">
        <v>128.75</v>
      </c>
      <c r="I581" s="30">
        <v>19.419999999999998</v>
      </c>
      <c r="J581" s="30">
        <v>19544.48</v>
      </c>
      <c r="K581" s="30">
        <v>18076.19</v>
      </c>
      <c r="L581" s="30">
        <v>3577.301</v>
      </c>
      <c r="M581" s="30">
        <v>11922.77</v>
      </c>
      <c r="N581" s="32">
        <v>1151.4</v>
      </c>
      <c r="O581" s="31">
        <v>44.66</v>
      </c>
      <c r="P581" s="30">
        <v>212.04</v>
      </c>
    </row>
    <row r="582" spans="2:16" ht="12.75" customHeight="1">
      <c r="B582" s="27"/>
      <c r="C582" s="28">
        <v>19</v>
      </c>
      <c r="D582" s="29">
        <v>0.325</v>
      </c>
      <c r="E582" s="30">
        <v>1.96</v>
      </c>
      <c r="F582" s="29">
        <v>0.18</v>
      </c>
      <c r="G582" s="31">
        <v>120.61</v>
      </c>
      <c r="H582" s="30">
        <v>129.16</v>
      </c>
      <c r="I582" s="30">
        <v>19.29</v>
      </c>
      <c r="J582" s="30">
        <v>19476.56</v>
      </c>
      <c r="K582" s="30">
        <v>17959.03</v>
      </c>
      <c r="L582" s="30">
        <v>3582.271</v>
      </c>
      <c r="M582" s="30">
        <v>11899.4</v>
      </c>
      <c r="N582" s="32">
        <v>1169.1</v>
      </c>
      <c r="O582" s="31">
        <v>43.96</v>
      </c>
      <c r="P582" s="30">
        <v>210.99</v>
      </c>
    </row>
    <row r="583" spans="2:16" ht="12.75" customHeight="1">
      <c r="B583" s="34"/>
      <c r="C583" s="35">
        <v>20</v>
      </c>
      <c r="D583" s="36">
        <v>0.325</v>
      </c>
      <c r="E583" s="37">
        <v>1.93</v>
      </c>
      <c r="F583" s="36">
        <v>0.17</v>
      </c>
      <c r="G583" s="38">
        <v>120.8</v>
      </c>
      <c r="H583" s="37">
        <v>128.88</v>
      </c>
      <c r="I583" s="37">
        <v>19.46</v>
      </c>
      <c r="J583" s="37">
        <v>19560.22</v>
      </c>
      <c r="K583" s="37">
        <v>18127.65</v>
      </c>
      <c r="L583" s="37">
        <v>3617.318</v>
      </c>
      <c r="M583" s="37">
        <v>12039.37</v>
      </c>
      <c r="N583" s="40">
        <v>1184.8</v>
      </c>
      <c r="O583" s="38">
        <v>45.72</v>
      </c>
      <c r="P583" s="37">
        <v>214.11</v>
      </c>
    </row>
    <row r="584" spans="2:16" ht="12.75" customHeight="1">
      <c r="B584" s="27"/>
      <c r="C584" s="28">
        <v>23</v>
      </c>
      <c r="D584" s="29">
        <v>0.31</v>
      </c>
      <c r="E584" s="30">
        <v>1.91</v>
      </c>
      <c r="F584" s="29">
        <v>0.21</v>
      </c>
      <c r="G584" s="31">
        <v>120.07</v>
      </c>
      <c r="H584" s="30">
        <v>129.56</v>
      </c>
      <c r="I584" s="30">
        <v>19.37</v>
      </c>
      <c r="J584" s="30">
        <v>19560.22</v>
      </c>
      <c r="K584" s="30">
        <v>18116.04</v>
      </c>
      <c r="L584" s="30">
        <v>3687.728</v>
      </c>
      <c r="M584" s="30">
        <v>11895.84</v>
      </c>
      <c r="N584" s="32">
        <v>1188</v>
      </c>
      <c r="O584" s="31">
        <v>47.45</v>
      </c>
      <c r="P584" s="30">
        <v>215.76</v>
      </c>
    </row>
    <row r="585" spans="2:16" ht="12.75" customHeight="1">
      <c r="B585" s="27"/>
      <c r="C585" s="28">
        <v>24</v>
      </c>
      <c r="D585" s="29">
        <v>0.305</v>
      </c>
      <c r="E585" s="30">
        <v>1.87</v>
      </c>
      <c r="F585" s="29">
        <v>0.22</v>
      </c>
      <c r="G585" s="31">
        <v>119.6</v>
      </c>
      <c r="H585" s="30">
        <v>130.98</v>
      </c>
      <c r="I585" s="30">
        <v>19.3</v>
      </c>
      <c r="J585" s="30">
        <v>19713.45</v>
      </c>
      <c r="K585" s="30">
        <v>18011.14</v>
      </c>
      <c r="L585" s="30">
        <v>3691.41</v>
      </c>
      <c r="M585" s="30">
        <v>12005.69</v>
      </c>
      <c r="N585" s="32">
        <v>1191.7</v>
      </c>
      <c r="O585" s="31">
        <v>47.51</v>
      </c>
      <c r="P585" s="30">
        <v>215.53</v>
      </c>
    </row>
    <row r="586" spans="2:16" ht="12.75" customHeight="1">
      <c r="B586" s="27"/>
      <c r="C586" s="28">
        <v>25</v>
      </c>
      <c r="D586" s="29">
        <v>0.33</v>
      </c>
      <c r="E586" s="30">
        <v>1.92</v>
      </c>
      <c r="F586" s="29">
        <v>0.22</v>
      </c>
      <c r="G586" s="31">
        <v>119.61</v>
      </c>
      <c r="H586" s="30">
        <v>130.99</v>
      </c>
      <c r="I586" s="30">
        <v>19.3</v>
      </c>
      <c r="J586" s="30">
        <v>19746.2</v>
      </c>
      <c r="K586" s="30">
        <v>17718.54</v>
      </c>
      <c r="L586" s="30">
        <v>3660.727</v>
      </c>
      <c r="M586" s="30">
        <v>11865.32</v>
      </c>
      <c r="N586" s="32">
        <v>1197.3</v>
      </c>
      <c r="O586" s="31">
        <v>49.21</v>
      </c>
      <c r="P586" s="30">
        <v>217.16</v>
      </c>
    </row>
    <row r="587" spans="2:16" ht="12.75" customHeight="1">
      <c r="B587" s="27"/>
      <c r="C587" s="28">
        <v>26</v>
      </c>
      <c r="D587" s="29">
        <v>0.325</v>
      </c>
      <c r="E587" s="30">
        <v>1.99</v>
      </c>
      <c r="F587" s="29">
        <v>0.21</v>
      </c>
      <c r="G587" s="31">
        <v>118.62</v>
      </c>
      <c r="H587" s="30">
        <v>130.63</v>
      </c>
      <c r="I587" s="30">
        <v>19.23</v>
      </c>
      <c r="J587" s="30">
        <v>19471.12</v>
      </c>
      <c r="K587" s="30">
        <v>17678.23</v>
      </c>
      <c r="L587" s="30">
        <v>3682.095</v>
      </c>
      <c r="M587" s="30">
        <v>11843.68</v>
      </c>
      <c r="N587" s="32">
        <v>1205.1</v>
      </c>
      <c r="O587" s="31">
        <v>51.43</v>
      </c>
      <c r="P587" s="30">
        <v>219.49</v>
      </c>
    </row>
    <row r="588" spans="2:16" ht="12.75" customHeight="1">
      <c r="B588" s="34"/>
      <c r="C588" s="35">
        <v>27</v>
      </c>
      <c r="D588" s="36">
        <v>0.37</v>
      </c>
      <c r="E588" s="37">
        <v>1.96</v>
      </c>
      <c r="F588" s="36">
        <v>0.21</v>
      </c>
      <c r="G588" s="38">
        <v>119.43</v>
      </c>
      <c r="H588" s="37">
        <v>129.11</v>
      </c>
      <c r="I588" s="37">
        <v>19.189999999999998</v>
      </c>
      <c r="J588" s="37">
        <v>19285.63</v>
      </c>
      <c r="K588" s="37">
        <v>17712.66</v>
      </c>
      <c r="L588" s="37">
        <v>3691.096</v>
      </c>
      <c r="M588" s="37">
        <v>11868.33</v>
      </c>
      <c r="N588" s="40">
        <v>1199.8</v>
      </c>
      <c r="O588" s="38">
        <v>48.87</v>
      </c>
      <c r="P588" s="37">
        <v>215.16</v>
      </c>
    </row>
    <row r="589" spans="2:16" ht="12.75" customHeight="1">
      <c r="B589" s="27"/>
      <c r="C589" s="28">
        <v>30</v>
      </c>
      <c r="D589" s="29">
        <v>0.37</v>
      </c>
      <c r="E589" s="30">
        <v>1.94</v>
      </c>
      <c r="F589" s="29">
        <v>0.2</v>
      </c>
      <c r="G589" s="31">
        <v>119.67</v>
      </c>
      <c r="H589" s="30">
        <v>129.62</v>
      </c>
      <c r="I589" s="30">
        <v>19.21</v>
      </c>
      <c r="J589" s="30">
        <v>19411.4</v>
      </c>
      <c r="K589" s="30">
        <v>17976.31</v>
      </c>
      <c r="L589" s="30">
        <v>3786.568</v>
      </c>
      <c r="M589" s="30">
        <v>12086.01</v>
      </c>
      <c r="N589" s="32">
        <v>1184.8</v>
      </c>
      <c r="O589" s="31">
        <v>48.68</v>
      </c>
      <c r="P589" s="30">
        <v>214.25</v>
      </c>
    </row>
    <row r="590" spans="2:16" ht="12.75" customHeight="1">
      <c r="B590" s="41"/>
      <c r="C590" s="42">
        <v>31</v>
      </c>
      <c r="D590" s="43">
        <v>0.4</v>
      </c>
      <c r="E590" s="44">
        <v>1.92</v>
      </c>
      <c r="F590" s="43">
        <v>0.18</v>
      </c>
      <c r="G590" s="45">
        <v>120.2</v>
      </c>
      <c r="H590" s="44">
        <v>129.23</v>
      </c>
      <c r="I590" s="44">
        <v>19.37</v>
      </c>
      <c r="J590" s="44">
        <v>19206.99</v>
      </c>
      <c r="K590" s="44">
        <v>17776.12</v>
      </c>
      <c r="L590" s="44">
        <v>3747.899</v>
      </c>
      <c r="M590" s="44">
        <v>11966.17</v>
      </c>
      <c r="N590" s="47">
        <v>1183.1</v>
      </c>
      <c r="O590" s="45">
        <v>47.6</v>
      </c>
      <c r="P590" s="44">
        <v>211.86</v>
      </c>
    </row>
    <row r="591" spans="2:16" ht="12.75" customHeight="1">
      <c r="B591" s="27">
        <v>2015.04</v>
      </c>
      <c r="C591" s="28">
        <v>1</v>
      </c>
      <c r="D591" s="29">
        <v>0.375</v>
      </c>
      <c r="E591" s="30">
        <v>1.85</v>
      </c>
      <c r="F591" s="29">
        <v>0.17</v>
      </c>
      <c r="G591" s="31">
        <v>119.89</v>
      </c>
      <c r="H591" s="30">
        <v>128.92</v>
      </c>
      <c r="I591" s="30">
        <v>19.34</v>
      </c>
      <c r="J591" s="30">
        <v>19034.84</v>
      </c>
      <c r="K591" s="30">
        <v>17698.18</v>
      </c>
      <c r="L591" s="30">
        <v>3810.294</v>
      </c>
      <c r="M591" s="30">
        <v>12001.38</v>
      </c>
      <c r="N591" s="32">
        <v>1200.9</v>
      </c>
      <c r="O591" s="31">
        <v>50.09</v>
      </c>
      <c r="P591" s="30">
        <v>216.12</v>
      </c>
    </row>
    <row r="592" spans="2:16" ht="12.75" customHeight="1">
      <c r="B592" s="27"/>
      <c r="C592" s="28">
        <v>2</v>
      </c>
      <c r="D592" s="29">
        <v>0.335</v>
      </c>
      <c r="E592" s="30">
        <v>1.91</v>
      </c>
      <c r="F592" s="29">
        <v>0.18</v>
      </c>
      <c r="G592" s="31">
        <v>119.52</v>
      </c>
      <c r="H592" s="30">
        <v>129.28</v>
      </c>
      <c r="I592" s="30">
        <v>19.32</v>
      </c>
      <c r="J592" s="30">
        <v>19312.79</v>
      </c>
      <c r="K592" s="30">
        <v>17763.24</v>
      </c>
      <c r="L592" s="30">
        <v>3825.784</v>
      </c>
      <c r="M592" s="30">
        <v>11967.39</v>
      </c>
      <c r="N592" s="32">
        <v>1208.1</v>
      </c>
      <c r="O592" s="31">
        <v>49.14</v>
      </c>
      <c r="P592" s="30">
        <v>216.09</v>
      </c>
    </row>
    <row r="593" spans="2:16" ht="12.75" customHeight="1">
      <c r="B593" s="34"/>
      <c r="C593" s="35">
        <v>3</v>
      </c>
      <c r="D593" s="36">
        <v>0.355</v>
      </c>
      <c r="E593" s="37" t="s">
        <v>26</v>
      </c>
      <c r="F593" s="36" t="s">
        <v>26</v>
      </c>
      <c r="G593" s="38">
        <v>119.63</v>
      </c>
      <c r="H593" s="37">
        <v>130.06</v>
      </c>
      <c r="I593" s="37">
        <v>19.33</v>
      </c>
      <c r="J593" s="37">
        <v>19435.08</v>
      </c>
      <c r="K593" s="40" t="s">
        <v>26</v>
      </c>
      <c r="L593" s="37">
        <v>3863.929</v>
      </c>
      <c r="M593" s="40" t="s">
        <v>26</v>
      </c>
      <c r="N593" s="40" t="s">
        <v>26</v>
      </c>
      <c r="O593" s="38" t="s">
        <v>26</v>
      </c>
      <c r="P593" s="37" t="s">
        <v>26</v>
      </c>
    </row>
    <row r="594" spans="2:16" ht="12.75" customHeight="1">
      <c r="B594" s="27"/>
      <c r="C594" s="28">
        <v>6</v>
      </c>
      <c r="D594" s="29">
        <v>0.34</v>
      </c>
      <c r="E594" s="30">
        <v>1.89</v>
      </c>
      <c r="F594" s="29" t="s">
        <v>26</v>
      </c>
      <c r="G594" s="31">
        <v>118.98</v>
      </c>
      <c r="H594" s="30">
        <v>130.68</v>
      </c>
      <c r="I594" s="30">
        <v>19.23</v>
      </c>
      <c r="J594" s="30">
        <v>19397.98</v>
      </c>
      <c r="K594" s="30">
        <v>17880.85</v>
      </c>
      <c r="L594" s="30" t="s">
        <v>26</v>
      </c>
      <c r="M594" s="30" t="s">
        <v>26</v>
      </c>
      <c r="N594" s="32">
        <v>1218.6</v>
      </c>
      <c r="O594" s="31">
        <v>52.14</v>
      </c>
      <c r="P594" s="30">
        <v>220.02</v>
      </c>
    </row>
    <row r="595" spans="2:16" ht="12.75" customHeight="1">
      <c r="B595" s="27"/>
      <c r="C595" s="28">
        <v>7</v>
      </c>
      <c r="D595" s="29">
        <v>0.355</v>
      </c>
      <c r="E595" s="30">
        <v>1.88</v>
      </c>
      <c r="F595" s="29">
        <v>0.18</v>
      </c>
      <c r="G595" s="31">
        <v>119.82</v>
      </c>
      <c r="H595" s="30">
        <v>130.85</v>
      </c>
      <c r="I595" s="30">
        <v>19.31</v>
      </c>
      <c r="J595" s="30">
        <v>19640.54</v>
      </c>
      <c r="K595" s="30">
        <v>17875.42</v>
      </c>
      <c r="L595" s="30">
        <v>3961.378</v>
      </c>
      <c r="M595" s="30">
        <v>12123.52</v>
      </c>
      <c r="N595" s="32">
        <v>1210.6</v>
      </c>
      <c r="O595" s="31">
        <v>53.98</v>
      </c>
      <c r="P595" s="30">
        <v>221.85</v>
      </c>
    </row>
    <row r="596" spans="2:16" ht="12.75" customHeight="1">
      <c r="B596" s="27"/>
      <c r="C596" s="28">
        <v>8</v>
      </c>
      <c r="D596" s="29">
        <v>0.36</v>
      </c>
      <c r="E596" s="30">
        <v>1.9</v>
      </c>
      <c r="F596" s="29">
        <v>0.16</v>
      </c>
      <c r="G596" s="31">
        <v>119.85</v>
      </c>
      <c r="H596" s="30">
        <v>130.26</v>
      </c>
      <c r="I596" s="30">
        <v>19.41</v>
      </c>
      <c r="J596" s="30">
        <v>19789.81</v>
      </c>
      <c r="K596" s="30">
        <v>17902.51</v>
      </c>
      <c r="L596" s="30">
        <v>3994.811</v>
      </c>
      <c r="M596" s="30">
        <v>12035.86</v>
      </c>
      <c r="N596" s="32">
        <v>1203.1</v>
      </c>
      <c r="O596" s="31">
        <v>50.42</v>
      </c>
      <c r="P596" s="30">
        <v>216.4</v>
      </c>
    </row>
    <row r="597" spans="2:16" ht="12.75" customHeight="1">
      <c r="B597" s="27"/>
      <c r="C597" s="28">
        <v>9</v>
      </c>
      <c r="D597" s="29">
        <v>0.36</v>
      </c>
      <c r="E597" s="30">
        <v>1.96</v>
      </c>
      <c r="F597" s="29">
        <v>0.16</v>
      </c>
      <c r="G597" s="31">
        <v>120.27</v>
      </c>
      <c r="H597" s="30">
        <v>129.21</v>
      </c>
      <c r="I597" s="30">
        <v>19.38</v>
      </c>
      <c r="J597" s="30">
        <v>19937.72</v>
      </c>
      <c r="K597" s="30">
        <v>17958.73</v>
      </c>
      <c r="L597" s="30">
        <v>3957.534</v>
      </c>
      <c r="M597" s="30">
        <v>12166.44</v>
      </c>
      <c r="N597" s="32">
        <v>1193.6</v>
      </c>
      <c r="O597" s="31">
        <v>50.79</v>
      </c>
      <c r="P597" s="30">
        <v>216.13</v>
      </c>
    </row>
    <row r="598" spans="2:16" ht="12.75" customHeight="1">
      <c r="B598" s="34"/>
      <c r="C598" s="35">
        <v>10</v>
      </c>
      <c r="D598" s="36">
        <v>0.34</v>
      </c>
      <c r="E598" s="37">
        <v>1.94</v>
      </c>
      <c r="F598" s="36">
        <v>0.15</v>
      </c>
      <c r="G598" s="38">
        <v>120.5</v>
      </c>
      <c r="H598" s="37">
        <v>127.89</v>
      </c>
      <c r="I598" s="37">
        <v>19.39</v>
      </c>
      <c r="J598" s="37">
        <v>19907.63</v>
      </c>
      <c r="K598" s="37">
        <v>18057.65</v>
      </c>
      <c r="L598" s="37">
        <v>4034.31</v>
      </c>
      <c r="M598" s="37">
        <v>12374.73</v>
      </c>
      <c r="N598" s="40">
        <v>1204.6</v>
      </c>
      <c r="O598" s="38">
        <v>51.64</v>
      </c>
      <c r="P598" s="37">
        <v>217.12</v>
      </c>
    </row>
    <row r="599" spans="2:16" ht="12.75" customHeight="1">
      <c r="B599" s="27"/>
      <c r="C599" s="28">
        <v>13</v>
      </c>
      <c r="D599" s="29">
        <v>0.34</v>
      </c>
      <c r="E599" s="30">
        <v>1.93</v>
      </c>
      <c r="F599" s="29">
        <v>0.15</v>
      </c>
      <c r="G599" s="31">
        <v>120.63</v>
      </c>
      <c r="H599" s="30">
        <v>127.44</v>
      </c>
      <c r="I599" s="30">
        <v>19.34</v>
      </c>
      <c r="J599" s="30">
        <v>19905.46</v>
      </c>
      <c r="K599" s="30">
        <v>17977.04</v>
      </c>
      <c r="L599" s="30">
        <v>4121.715</v>
      </c>
      <c r="M599" s="30">
        <v>12338.73</v>
      </c>
      <c r="N599" s="32">
        <v>1199.3</v>
      </c>
      <c r="O599" s="31">
        <v>51.91</v>
      </c>
      <c r="P599" s="30">
        <v>216.83</v>
      </c>
    </row>
    <row r="600" spans="2:16" ht="12.75" customHeight="1">
      <c r="B600" s="27"/>
      <c r="C600" s="28">
        <v>14</v>
      </c>
      <c r="D600" s="29">
        <v>0.325</v>
      </c>
      <c r="E600" s="30">
        <v>1.9</v>
      </c>
      <c r="F600" s="29">
        <v>0.13</v>
      </c>
      <c r="G600" s="31">
        <v>119.86</v>
      </c>
      <c r="H600" s="30">
        <v>126.42</v>
      </c>
      <c r="I600" s="30">
        <v>19.259999999999998</v>
      </c>
      <c r="J600" s="30">
        <v>19908.68</v>
      </c>
      <c r="K600" s="30">
        <v>18036.7</v>
      </c>
      <c r="L600" s="30">
        <v>4135.565</v>
      </c>
      <c r="M600" s="30">
        <v>12227.6</v>
      </c>
      <c r="N600" s="32">
        <v>1192.8</v>
      </c>
      <c r="O600" s="31">
        <v>53.29</v>
      </c>
      <c r="P600" s="30">
        <v>219.04</v>
      </c>
    </row>
    <row r="601" spans="2:16" ht="12.75" customHeight="1">
      <c r="B601" s="27"/>
      <c r="C601" s="28">
        <v>15</v>
      </c>
      <c r="D601" s="29">
        <v>0.325</v>
      </c>
      <c r="E601" s="30">
        <v>1.89</v>
      </c>
      <c r="F601" s="29">
        <v>0.1</v>
      </c>
      <c r="G601" s="31">
        <v>119.49</v>
      </c>
      <c r="H601" s="30">
        <v>126.72</v>
      </c>
      <c r="I601" s="30">
        <v>19.259999999999998</v>
      </c>
      <c r="J601" s="30">
        <v>19869.76</v>
      </c>
      <c r="K601" s="30">
        <v>18112.61</v>
      </c>
      <c r="L601" s="30">
        <v>4084.163</v>
      </c>
      <c r="M601" s="30">
        <v>12231.34</v>
      </c>
      <c r="N601" s="32">
        <v>1201.5</v>
      </c>
      <c r="O601" s="31">
        <v>56.39</v>
      </c>
      <c r="P601" s="30">
        <v>223.58</v>
      </c>
    </row>
    <row r="602" spans="2:16" ht="12.75" customHeight="1">
      <c r="B602" s="27"/>
      <c r="C602" s="28">
        <v>16</v>
      </c>
      <c r="D602" s="29">
        <v>0.325</v>
      </c>
      <c r="E602" s="30">
        <v>1.89</v>
      </c>
      <c r="F602" s="29">
        <v>0.08</v>
      </c>
      <c r="G602" s="31">
        <v>119.29</v>
      </c>
      <c r="H602" s="30">
        <v>126.89</v>
      </c>
      <c r="I602" s="30">
        <v>19.21</v>
      </c>
      <c r="J602" s="30">
        <v>19885.77</v>
      </c>
      <c r="K602" s="30">
        <v>18105.77</v>
      </c>
      <c r="L602" s="30">
        <v>4194.823</v>
      </c>
      <c r="M602" s="30">
        <v>11998.86</v>
      </c>
      <c r="N602" s="32">
        <v>1198</v>
      </c>
      <c r="O602" s="31">
        <v>56.71</v>
      </c>
      <c r="P602" s="30">
        <v>225.72</v>
      </c>
    </row>
    <row r="603" spans="2:16" ht="12.75" customHeight="1">
      <c r="B603" s="34"/>
      <c r="C603" s="35">
        <v>17</v>
      </c>
      <c r="D603" s="36">
        <v>0.3</v>
      </c>
      <c r="E603" s="37">
        <v>1.86</v>
      </c>
      <c r="F603" s="36">
        <v>0.07</v>
      </c>
      <c r="G603" s="38">
        <v>118.8</v>
      </c>
      <c r="H603" s="37">
        <v>128.15</v>
      </c>
      <c r="I603" s="37">
        <v>19.25</v>
      </c>
      <c r="J603" s="37">
        <v>19652.88</v>
      </c>
      <c r="K603" s="37">
        <v>17826.3</v>
      </c>
      <c r="L603" s="37">
        <v>4287.296</v>
      </c>
      <c r="M603" s="37">
        <v>11688.7</v>
      </c>
      <c r="N603" s="40">
        <v>1202.9</v>
      </c>
      <c r="O603" s="38">
        <v>55.74</v>
      </c>
      <c r="P603" s="37">
        <v>223.94</v>
      </c>
    </row>
    <row r="604" spans="2:16" ht="12.75" customHeight="1">
      <c r="B604" s="27"/>
      <c r="C604" s="28">
        <v>20</v>
      </c>
      <c r="D604" s="29">
        <v>0.31</v>
      </c>
      <c r="E604" s="30">
        <v>1.89</v>
      </c>
      <c r="F604" s="29">
        <v>0.07</v>
      </c>
      <c r="G604" s="31">
        <v>118.7</v>
      </c>
      <c r="H604" s="30">
        <v>127.96</v>
      </c>
      <c r="I604" s="30">
        <v>19.2</v>
      </c>
      <c r="J604" s="30">
        <v>19634.49</v>
      </c>
      <c r="K604" s="30">
        <v>18034.93</v>
      </c>
      <c r="L604" s="30">
        <v>4217.077</v>
      </c>
      <c r="M604" s="30">
        <v>11891.91</v>
      </c>
      <c r="N604" s="32">
        <v>1193.5</v>
      </c>
      <c r="O604" s="31">
        <v>56.38</v>
      </c>
      <c r="P604" s="30">
        <v>222.72</v>
      </c>
    </row>
    <row r="605" spans="2:16" ht="12.75" customHeight="1">
      <c r="B605" s="27"/>
      <c r="C605" s="28">
        <v>21</v>
      </c>
      <c r="D605" s="29">
        <v>0.31</v>
      </c>
      <c r="E605" s="30">
        <v>1.91</v>
      </c>
      <c r="F605" s="29">
        <v>0.1</v>
      </c>
      <c r="G605" s="31">
        <v>119.64</v>
      </c>
      <c r="H605" s="30">
        <v>127.57</v>
      </c>
      <c r="I605" s="30">
        <v>19.259999999999998</v>
      </c>
      <c r="J605" s="30">
        <v>19909.09</v>
      </c>
      <c r="K605" s="30">
        <v>17949.59</v>
      </c>
      <c r="L605" s="30">
        <v>4293.623</v>
      </c>
      <c r="M605" s="30">
        <v>11939.58</v>
      </c>
      <c r="N605" s="32">
        <v>1202.9</v>
      </c>
      <c r="O605" s="31">
        <v>55.26</v>
      </c>
      <c r="P605" s="30">
        <v>221.04</v>
      </c>
    </row>
    <row r="606" spans="2:16" ht="12.75" customHeight="1">
      <c r="B606" s="27"/>
      <c r="C606" s="28">
        <v>22</v>
      </c>
      <c r="D606" s="29">
        <v>0.3</v>
      </c>
      <c r="E606" s="30">
        <v>1.98</v>
      </c>
      <c r="F606" s="29">
        <v>0.16</v>
      </c>
      <c r="G606" s="31">
        <v>119.57</v>
      </c>
      <c r="H606" s="30">
        <v>128.55</v>
      </c>
      <c r="I606" s="30">
        <v>19.32</v>
      </c>
      <c r="J606" s="30">
        <v>20133.9</v>
      </c>
      <c r="K606" s="30">
        <v>18038.27</v>
      </c>
      <c r="L606" s="30">
        <v>4398.494</v>
      </c>
      <c r="M606" s="30">
        <v>11867.37</v>
      </c>
      <c r="N606" s="32">
        <v>1186.9</v>
      </c>
      <c r="O606" s="31">
        <v>56.16</v>
      </c>
      <c r="P606" s="30">
        <v>220.78</v>
      </c>
    </row>
    <row r="607" spans="2:16" ht="12.75" customHeight="1">
      <c r="B607" s="27"/>
      <c r="C607" s="28">
        <v>23</v>
      </c>
      <c r="D607" s="29">
        <v>0.31</v>
      </c>
      <c r="E607" s="30">
        <v>1.95</v>
      </c>
      <c r="F607" s="29">
        <v>0.17</v>
      </c>
      <c r="G607" s="31">
        <v>119.87</v>
      </c>
      <c r="H607" s="30">
        <v>128.06</v>
      </c>
      <c r="I607" s="30">
        <v>19.4</v>
      </c>
      <c r="J607" s="30">
        <v>20187.65</v>
      </c>
      <c r="K607" s="30">
        <v>18058.69</v>
      </c>
      <c r="L607" s="30">
        <v>4414.508</v>
      </c>
      <c r="M607" s="30">
        <v>11723.58</v>
      </c>
      <c r="N607" s="32">
        <v>1194.4</v>
      </c>
      <c r="O607" s="31">
        <v>57.74</v>
      </c>
      <c r="P607" s="30">
        <v>223.69</v>
      </c>
    </row>
    <row r="608" spans="2:16" ht="12.75" customHeight="1">
      <c r="B608" s="34"/>
      <c r="C608" s="35">
        <v>24</v>
      </c>
      <c r="D608" s="36">
        <v>0.285</v>
      </c>
      <c r="E608" s="37">
        <v>1.91</v>
      </c>
      <c r="F608" s="36">
        <v>0.15</v>
      </c>
      <c r="G608" s="38">
        <v>119.28</v>
      </c>
      <c r="H608" s="37">
        <v>129.74</v>
      </c>
      <c r="I608" s="37">
        <v>19.33</v>
      </c>
      <c r="J608" s="37">
        <v>20020.04</v>
      </c>
      <c r="K608" s="37">
        <v>18080.14</v>
      </c>
      <c r="L608" s="37">
        <v>4393.686</v>
      </c>
      <c r="M608" s="37">
        <v>11810.85</v>
      </c>
      <c r="N608" s="40">
        <v>1175.2</v>
      </c>
      <c r="O608" s="38">
        <v>57.15</v>
      </c>
      <c r="P608" s="37">
        <v>224.05</v>
      </c>
    </row>
    <row r="609" spans="2:16" ht="12.75" customHeight="1">
      <c r="B609" s="27"/>
      <c r="C609" s="28">
        <v>27</v>
      </c>
      <c r="D609" s="29">
        <v>0.3</v>
      </c>
      <c r="E609" s="30">
        <v>1.92</v>
      </c>
      <c r="F609" s="29">
        <v>0.16</v>
      </c>
      <c r="G609" s="31">
        <v>119.2</v>
      </c>
      <c r="H609" s="30">
        <v>129.41</v>
      </c>
      <c r="I609" s="30">
        <v>19.21</v>
      </c>
      <c r="J609" s="30">
        <v>19983.32</v>
      </c>
      <c r="K609" s="30">
        <v>18037.97</v>
      </c>
      <c r="L609" s="30">
        <v>4527.396</v>
      </c>
      <c r="M609" s="30">
        <v>12039.16</v>
      </c>
      <c r="N609" s="32">
        <v>1203.3</v>
      </c>
      <c r="O609" s="31">
        <v>56.99</v>
      </c>
      <c r="P609" s="30">
        <v>223.97</v>
      </c>
    </row>
    <row r="610" spans="2:16" ht="12.75" customHeight="1">
      <c r="B610" s="27"/>
      <c r="C610" s="28">
        <v>28</v>
      </c>
      <c r="D610" s="29">
        <v>0.295</v>
      </c>
      <c r="E610" s="30">
        <v>2</v>
      </c>
      <c r="F610" s="29">
        <v>0.16</v>
      </c>
      <c r="G610" s="31">
        <v>119.02</v>
      </c>
      <c r="H610" s="30">
        <v>129.5</v>
      </c>
      <c r="I610" s="30">
        <v>19.18</v>
      </c>
      <c r="J610" s="30">
        <v>20058.95</v>
      </c>
      <c r="K610" s="30">
        <v>18110.14</v>
      </c>
      <c r="L610" s="30">
        <v>4476.215</v>
      </c>
      <c r="M610" s="30">
        <v>11811.66</v>
      </c>
      <c r="N610" s="32">
        <v>1214</v>
      </c>
      <c r="O610" s="31">
        <v>57.06</v>
      </c>
      <c r="P610" s="30">
        <v>224.69</v>
      </c>
    </row>
    <row r="611" spans="2:16" ht="12.75" customHeight="1">
      <c r="B611" s="27"/>
      <c r="C611" s="28">
        <v>29</v>
      </c>
      <c r="D611" s="29" t="s">
        <v>26</v>
      </c>
      <c r="E611" s="30">
        <v>2.04</v>
      </c>
      <c r="F611" s="29">
        <v>0.29</v>
      </c>
      <c r="G611" s="31" t="s">
        <v>26</v>
      </c>
      <c r="H611" s="30" t="s">
        <v>26</v>
      </c>
      <c r="I611" s="30">
        <v>19.18</v>
      </c>
      <c r="J611" s="30" t="s">
        <v>26</v>
      </c>
      <c r="K611" s="30">
        <v>18035.53</v>
      </c>
      <c r="L611" s="30">
        <v>4476.62</v>
      </c>
      <c r="M611" s="30">
        <v>11432.72</v>
      </c>
      <c r="N611" s="32">
        <v>1209.8</v>
      </c>
      <c r="O611" s="31">
        <v>58.58</v>
      </c>
      <c r="P611" s="30">
        <v>227.29</v>
      </c>
    </row>
    <row r="612" spans="2:16" ht="12.75" customHeight="1">
      <c r="B612" s="41"/>
      <c r="C612" s="42">
        <v>30</v>
      </c>
      <c r="D612" s="43">
        <v>0.34</v>
      </c>
      <c r="E612" s="44">
        <v>2.03</v>
      </c>
      <c r="F612" s="43">
        <v>0.35</v>
      </c>
      <c r="G612" s="45">
        <v>118.89</v>
      </c>
      <c r="H612" s="44">
        <v>133.41</v>
      </c>
      <c r="I612" s="44">
        <v>19.21</v>
      </c>
      <c r="J612" s="44">
        <v>19520.01</v>
      </c>
      <c r="K612" s="44">
        <v>17840.52</v>
      </c>
      <c r="L612" s="44">
        <v>4441.655</v>
      </c>
      <c r="M612" s="44">
        <v>11454.38</v>
      </c>
      <c r="N612" s="47">
        <v>1182.4</v>
      </c>
      <c r="O612" s="45">
        <v>59.63</v>
      </c>
      <c r="P612" s="44">
        <v>229.49</v>
      </c>
    </row>
    <row r="613" spans="2:16" ht="12.75" customHeight="1">
      <c r="B613" s="34">
        <v>2015.05</v>
      </c>
      <c r="C613" s="35">
        <v>1</v>
      </c>
      <c r="D613" s="36">
        <v>0.36</v>
      </c>
      <c r="E613" s="37">
        <v>2.11</v>
      </c>
      <c r="F613" s="36" t="s">
        <v>26</v>
      </c>
      <c r="G613" s="38">
        <v>119.78</v>
      </c>
      <c r="H613" s="37">
        <v>134.83</v>
      </c>
      <c r="I613" s="37">
        <v>19.279999999999998</v>
      </c>
      <c r="J613" s="37">
        <v>19531.63</v>
      </c>
      <c r="K613" s="37">
        <v>18024.06</v>
      </c>
      <c r="L613" s="37" t="s">
        <v>26</v>
      </c>
      <c r="M613" s="37" t="s">
        <v>26</v>
      </c>
      <c r="N613" s="40">
        <v>1174.5</v>
      </c>
      <c r="O613" s="38">
        <v>59.15</v>
      </c>
      <c r="P613" s="37">
        <v>227.95</v>
      </c>
    </row>
    <row r="614" spans="2:16" ht="12.75" customHeight="1">
      <c r="B614" s="27"/>
      <c r="C614" s="28">
        <v>2</v>
      </c>
      <c r="D614" s="29" t="s">
        <v>26</v>
      </c>
      <c r="E614" s="30">
        <v>2.14</v>
      </c>
      <c r="F614" s="29" t="s">
        <v>26</v>
      </c>
      <c r="G614" s="31" t="s">
        <v>26</v>
      </c>
      <c r="H614" s="30" t="s">
        <v>26</v>
      </c>
      <c r="I614" s="30" t="s">
        <v>26</v>
      </c>
      <c r="J614" s="30" t="s">
        <v>26</v>
      </c>
      <c r="K614" s="30">
        <v>18070.4</v>
      </c>
      <c r="L614" s="30">
        <v>4480.464</v>
      </c>
      <c r="M614" s="30">
        <v>11619.85</v>
      </c>
      <c r="N614" s="32">
        <v>1186.8</v>
      </c>
      <c r="O614" s="31">
        <v>58.93</v>
      </c>
      <c r="P614" s="30">
        <v>227.84</v>
      </c>
    </row>
    <row r="615" spans="2:16" ht="12.75" customHeight="1">
      <c r="B615" s="27"/>
      <c r="C615" s="28">
        <v>3</v>
      </c>
      <c r="D615" s="29" t="s">
        <v>26</v>
      </c>
      <c r="E615" s="30">
        <v>2.18</v>
      </c>
      <c r="F615" s="29">
        <v>0.52</v>
      </c>
      <c r="G615" s="31" t="s">
        <v>26</v>
      </c>
      <c r="H615" s="30" t="s">
        <v>26</v>
      </c>
      <c r="I615" s="30" t="s">
        <v>26</v>
      </c>
      <c r="J615" s="30" t="s">
        <v>26</v>
      </c>
      <c r="K615" s="30">
        <v>17928.2</v>
      </c>
      <c r="L615" s="30">
        <v>4298.706</v>
      </c>
      <c r="M615" s="30">
        <v>11327.68</v>
      </c>
      <c r="N615" s="32">
        <v>1193.2</v>
      </c>
      <c r="O615" s="31">
        <v>60.4</v>
      </c>
      <c r="P615" s="30">
        <v>230.84</v>
      </c>
    </row>
    <row r="616" spans="2:16" ht="12.75" customHeight="1">
      <c r="B616" s="27"/>
      <c r="C616" s="28">
        <v>6</v>
      </c>
      <c r="D616" s="29" t="s">
        <v>26</v>
      </c>
      <c r="E616" s="30">
        <v>2.24</v>
      </c>
      <c r="F616" s="29">
        <v>0.6</v>
      </c>
      <c r="G616" s="31" t="s">
        <v>26</v>
      </c>
      <c r="H616" s="30" t="s">
        <v>26</v>
      </c>
      <c r="I616" s="30" t="s">
        <v>26</v>
      </c>
      <c r="J616" s="30" t="s">
        <v>26</v>
      </c>
      <c r="K616" s="30">
        <v>17841.98</v>
      </c>
      <c r="L616" s="30">
        <v>4229.266</v>
      </c>
      <c r="M616" s="30">
        <v>11350.15</v>
      </c>
      <c r="N616" s="32">
        <v>1190.3</v>
      </c>
      <c r="O616" s="31">
        <v>60.93</v>
      </c>
      <c r="P616" s="30">
        <v>230.26</v>
      </c>
    </row>
    <row r="617" spans="2:16" ht="12.75" customHeight="1">
      <c r="B617" s="27"/>
      <c r="C617" s="28">
        <v>7</v>
      </c>
      <c r="D617" s="29">
        <v>0.43</v>
      </c>
      <c r="E617" s="30">
        <v>2.18</v>
      </c>
      <c r="F617" s="29">
        <v>0.58</v>
      </c>
      <c r="G617" s="31">
        <v>119.38</v>
      </c>
      <c r="H617" s="30">
        <v>135.69</v>
      </c>
      <c r="I617" s="30">
        <v>19.259999999999998</v>
      </c>
      <c r="J617" s="30">
        <v>19291.99</v>
      </c>
      <c r="K617" s="30">
        <v>17924.06</v>
      </c>
      <c r="L617" s="30">
        <v>4112.214</v>
      </c>
      <c r="M617" s="30">
        <v>11407.97</v>
      </c>
      <c r="N617" s="32">
        <v>1182.4</v>
      </c>
      <c r="O617" s="31">
        <v>58.94</v>
      </c>
      <c r="P617" s="30">
        <v>226.83</v>
      </c>
    </row>
    <row r="618" spans="2:16" ht="12.75" customHeight="1">
      <c r="B618" s="34"/>
      <c r="C618" s="35">
        <v>8</v>
      </c>
      <c r="D618" s="36">
        <v>0.42</v>
      </c>
      <c r="E618" s="37">
        <v>2.15</v>
      </c>
      <c r="F618" s="36">
        <v>0.54</v>
      </c>
      <c r="G618" s="38">
        <v>120</v>
      </c>
      <c r="H618" s="37">
        <v>134.58</v>
      </c>
      <c r="I618" s="37">
        <v>19.3</v>
      </c>
      <c r="J618" s="37">
        <v>19379.19</v>
      </c>
      <c r="K618" s="37">
        <v>18191.11</v>
      </c>
      <c r="L618" s="37">
        <v>4205.917</v>
      </c>
      <c r="M618" s="37">
        <v>11709.73</v>
      </c>
      <c r="N618" s="40">
        <v>1189.1</v>
      </c>
      <c r="O618" s="38">
        <v>59.39</v>
      </c>
      <c r="P618" s="37">
        <v>229.16</v>
      </c>
    </row>
    <row r="619" spans="2:16" ht="12.75" customHeight="1">
      <c r="B619" s="27"/>
      <c r="C619" s="28">
        <v>11</v>
      </c>
      <c r="D619" s="29">
        <v>0.39</v>
      </c>
      <c r="E619" s="30">
        <v>2.28</v>
      </c>
      <c r="F619" s="29">
        <v>0.6</v>
      </c>
      <c r="G619" s="31">
        <v>119.98</v>
      </c>
      <c r="H619" s="30">
        <v>133.86</v>
      </c>
      <c r="I619" s="30">
        <v>19.279999999999998</v>
      </c>
      <c r="J619" s="30">
        <v>19620.91</v>
      </c>
      <c r="K619" s="30">
        <v>18105.17</v>
      </c>
      <c r="L619" s="30">
        <v>4333.584</v>
      </c>
      <c r="M619" s="30">
        <v>11673.35</v>
      </c>
      <c r="N619" s="32">
        <v>1183.2</v>
      </c>
      <c r="O619" s="31">
        <v>59.25</v>
      </c>
      <c r="P619" s="30">
        <v>228.27</v>
      </c>
    </row>
    <row r="620" spans="2:16" ht="12.75" customHeight="1">
      <c r="B620" s="27"/>
      <c r="C620" s="28">
        <v>12</v>
      </c>
      <c r="D620" s="29">
        <v>0.445</v>
      </c>
      <c r="E620" s="30">
        <v>2.25</v>
      </c>
      <c r="F620" s="29">
        <v>0.68</v>
      </c>
      <c r="G620" s="31">
        <v>120.02</v>
      </c>
      <c r="H620" s="30">
        <v>134.74</v>
      </c>
      <c r="I620" s="30">
        <v>19.349999999999998</v>
      </c>
      <c r="J620" s="30">
        <v>19624.84</v>
      </c>
      <c r="K620" s="30">
        <v>18068.23</v>
      </c>
      <c r="L620" s="30">
        <v>4401.219</v>
      </c>
      <c r="M620" s="30">
        <v>11472.41</v>
      </c>
      <c r="N620" s="32">
        <v>1192.6</v>
      </c>
      <c r="O620" s="31">
        <v>60.75</v>
      </c>
      <c r="P620" s="30">
        <v>231.09</v>
      </c>
    </row>
    <row r="621" spans="2:16" ht="12.75" customHeight="1">
      <c r="B621" s="27"/>
      <c r="C621" s="28">
        <v>13</v>
      </c>
      <c r="D621" s="29">
        <v>0.455</v>
      </c>
      <c r="E621" s="30">
        <v>2.29</v>
      </c>
      <c r="F621" s="29">
        <v>0.73</v>
      </c>
      <c r="G621" s="31">
        <v>119.82</v>
      </c>
      <c r="H621" s="30">
        <v>134.8</v>
      </c>
      <c r="I621" s="30">
        <v>19.31</v>
      </c>
      <c r="J621" s="30">
        <v>19764.72</v>
      </c>
      <c r="K621" s="30">
        <v>18060.49</v>
      </c>
      <c r="L621" s="30">
        <v>4375.76</v>
      </c>
      <c r="M621" s="30">
        <v>11351.46</v>
      </c>
      <c r="N621" s="32">
        <v>1218.4</v>
      </c>
      <c r="O621" s="31">
        <v>60.5</v>
      </c>
      <c r="P621" s="30">
        <v>231.14</v>
      </c>
    </row>
    <row r="622" spans="2:16" ht="12.75" customHeight="1">
      <c r="B622" s="27"/>
      <c r="C622" s="28">
        <v>14</v>
      </c>
      <c r="D622" s="29">
        <v>0.445</v>
      </c>
      <c r="E622" s="30">
        <v>2.23</v>
      </c>
      <c r="F622" s="29">
        <v>0.7</v>
      </c>
      <c r="G622" s="31">
        <v>119.16</v>
      </c>
      <c r="H622" s="30">
        <v>135.71</v>
      </c>
      <c r="I622" s="30">
        <v>19.24</v>
      </c>
      <c r="J622" s="30">
        <v>19570.24</v>
      </c>
      <c r="K622" s="30">
        <v>18252.24</v>
      </c>
      <c r="L622" s="30">
        <v>4378.311</v>
      </c>
      <c r="M622" s="30">
        <v>11559.82</v>
      </c>
      <c r="N622" s="32">
        <v>1225.4</v>
      </c>
      <c r="O622" s="31">
        <v>59.88</v>
      </c>
      <c r="P622" s="30">
        <v>231.77</v>
      </c>
    </row>
    <row r="623" spans="2:16" ht="12.75" customHeight="1">
      <c r="B623" s="34"/>
      <c r="C623" s="35">
        <v>15</v>
      </c>
      <c r="D623" s="36">
        <v>0.39</v>
      </c>
      <c r="E623" s="37">
        <v>2.14</v>
      </c>
      <c r="F623" s="36">
        <v>0.62</v>
      </c>
      <c r="G623" s="38">
        <v>119.45</v>
      </c>
      <c r="H623" s="37">
        <v>135.99</v>
      </c>
      <c r="I623" s="37">
        <v>19.259999999999998</v>
      </c>
      <c r="J623" s="37">
        <v>19732.92</v>
      </c>
      <c r="K623" s="37">
        <v>18272.56</v>
      </c>
      <c r="L623" s="37">
        <v>4308.691</v>
      </c>
      <c r="M623" s="37">
        <v>11447.03</v>
      </c>
      <c r="N623" s="40">
        <v>1225.5</v>
      </c>
      <c r="O623" s="38">
        <v>59.69</v>
      </c>
      <c r="P623" s="37">
        <v>231.46</v>
      </c>
    </row>
    <row r="624" spans="2:16" ht="12.75" customHeight="1">
      <c r="B624" s="27"/>
      <c r="C624" s="28">
        <v>18</v>
      </c>
      <c r="D624" s="29">
        <v>0.375</v>
      </c>
      <c r="E624" s="30">
        <v>2.23</v>
      </c>
      <c r="F624" s="29">
        <v>0.64</v>
      </c>
      <c r="G624" s="31">
        <v>119.75</v>
      </c>
      <c r="H624" s="30">
        <v>136.4</v>
      </c>
      <c r="I624" s="30">
        <v>19.3</v>
      </c>
      <c r="J624" s="30">
        <v>19890.27</v>
      </c>
      <c r="K624" s="30">
        <v>18298.88</v>
      </c>
      <c r="L624" s="30">
        <v>4283.491</v>
      </c>
      <c r="M624" s="30">
        <v>11594.28</v>
      </c>
      <c r="N624" s="32">
        <v>1227.8</v>
      </c>
      <c r="O624" s="31">
        <v>59.43</v>
      </c>
      <c r="P624" s="30">
        <v>230.68</v>
      </c>
    </row>
    <row r="625" spans="2:16" ht="12.75" customHeight="1">
      <c r="B625" s="27"/>
      <c r="C625" s="28">
        <v>19</v>
      </c>
      <c r="D625" s="29">
        <v>0.375</v>
      </c>
      <c r="E625" s="30">
        <v>2.29</v>
      </c>
      <c r="F625" s="29">
        <v>0.6</v>
      </c>
      <c r="G625" s="31">
        <v>119.98</v>
      </c>
      <c r="H625" s="30">
        <v>134.16</v>
      </c>
      <c r="I625" s="30">
        <v>19.32</v>
      </c>
      <c r="J625" s="30">
        <v>20026.38</v>
      </c>
      <c r="K625" s="30">
        <v>18312.39</v>
      </c>
      <c r="L625" s="30">
        <v>4417.552</v>
      </c>
      <c r="M625" s="30">
        <v>11853.33</v>
      </c>
      <c r="N625" s="32">
        <v>1206.9</v>
      </c>
      <c r="O625" s="31">
        <v>57.26</v>
      </c>
      <c r="P625" s="30">
        <v>226.22</v>
      </c>
    </row>
    <row r="626" spans="2:16" ht="12.75" customHeight="1">
      <c r="B626" s="27"/>
      <c r="C626" s="28">
        <v>20</v>
      </c>
      <c r="D626" s="29">
        <v>0.39</v>
      </c>
      <c r="E626" s="30">
        <v>2.25</v>
      </c>
      <c r="F626" s="29">
        <v>0.62</v>
      </c>
      <c r="G626" s="31">
        <v>120.95</v>
      </c>
      <c r="H626" s="30">
        <v>134.26</v>
      </c>
      <c r="I626" s="30">
        <v>19.48</v>
      </c>
      <c r="J626" s="30">
        <v>20196.56</v>
      </c>
      <c r="K626" s="30">
        <v>18285.4</v>
      </c>
      <c r="L626" s="30">
        <v>4446.288</v>
      </c>
      <c r="M626" s="30">
        <v>11848.47</v>
      </c>
      <c r="N626" s="32">
        <v>1208.9</v>
      </c>
      <c r="O626" s="31">
        <v>58.98</v>
      </c>
      <c r="P626" s="30">
        <v>226.43</v>
      </c>
    </row>
    <row r="627" spans="2:16" ht="12.75" customHeight="1">
      <c r="B627" s="27"/>
      <c r="C627" s="28">
        <v>21</v>
      </c>
      <c r="D627" s="29">
        <v>0.405</v>
      </c>
      <c r="E627" s="30">
        <v>2.19</v>
      </c>
      <c r="F627" s="29">
        <v>0.63</v>
      </c>
      <c r="G627" s="31">
        <v>121.01</v>
      </c>
      <c r="H627" s="30">
        <v>134.72</v>
      </c>
      <c r="I627" s="30">
        <v>19.52</v>
      </c>
      <c r="J627" s="30">
        <v>20202.87</v>
      </c>
      <c r="K627" s="30">
        <v>18285.74</v>
      </c>
      <c r="L627" s="30">
        <v>4529.422</v>
      </c>
      <c r="M627" s="30">
        <v>11864.59</v>
      </c>
      <c r="N627" s="32">
        <v>1204.4</v>
      </c>
      <c r="O627" s="31">
        <v>60.72</v>
      </c>
      <c r="P627" s="30">
        <v>228.14</v>
      </c>
    </row>
    <row r="628" spans="2:16" ht="12.75" customHeight="1">
      <c r="B628" s="34"/>
      <c r="C628" s="35">
        <v>22</v>
      </c>
      <c r="D628" s="36">
        <v>0.41</v>
      </c>
      <c r="E628" s="37">
        <v>2.21</v>
      </c>
      <c r="F628" s="36">
        <v>0.61</v>
      </c>
      <c r="G628" s="38">
        <v>120.72</v>
      </c>
      <c r="H628" s="37">
        <v>134.82</v>
      </c>
      <c r="I628" s="37">
        <v>19.55</v>
      </c>
      <c r="J628" s="37">
        <v>20264.41</v>
      </c>
      <c r="K628" s="37">
        <v>18232.02</v>
      </c>
      <c r="L628" s="37">
        <v>4657.596</v>
      </c>
      <c r="M628" s="37">
        <v>11815.01</v>
      </c>
      <c r="N628" s="40">
        <v>1204.3</v>
      </c>
      <c r="O628" s="38">
        <v>59.72</v>
      </c>
      <c r="P628" s="37">
        <v>225.56</v>
      </c>
    </row>
    <row r="629" spans="2:16" ht="12.75" customHeight="1">
      <c r="B629" s="27"/>
      <c r="C629" s="28">
        <v>25</v>
      </c>
      <c r="D629" s="29">
        <v>0.42</v>
      </c>
      <c r="E629" s="30" t="s">
        <v>26</v>
      </c>
      <c r="F629" s="29" t="s">
        <v>26</v>
      </c>
      <c r="G629" s="31">
        <v>121.63</v>
      </c>
      <c r="H629" s="30">
        <v>133.46</v>
      </c>
      <c r="I629" s="30">
        <v>19.62</v>
      </c>
      <c r="J629" s="30">
        <v>20413.77</v>
      </c>
      <c r="K629" s="30" t="s">
        <v>26</v>
      </c>
      <c r="L629" s="30">
        <v>4813.798</v>
      </c>
      <c r="M629" s="30" t="s">
        <v>26</v>
      </c>
      <c r="N629" s="32" t="s">
        <v>26</v>
      </c>
      <c r="O629" s="31" t="s">
        <v>26</v>
      </c>
      <c r="P629" s="30" t="s">
        <v>26</v>
      </c>
    </row>
    <row r="630" spans="2:16" ht="12.75" customHeight="1">
      <c r="B630" s="27"/>
      <c r="C630" s="28">
        <v>26</v>
      </c>
      <c r="D630" s="29">
        <v>0.415</v>
      </c>
      <c r="E630" s="30">
        <v>2.14</v>
      </c>
      <c r="F630" s="29">
        <v>0.54</v>
      </c>
      <c r="G630" s="31">
        <v>122.52</v>
      </c>
      <c r="H630" s="30">
        <v>133.54</v>
      </c>
      <c r="I630" s="30">
        <v>19.64</v>
      </c>
      <c r="J630" s="30">
        <v>20437.48</v>
      </c>
      <c r="K630" s="30">
        <v>18041.54</v>
      </c>
      <c r="L630" s="30">
        <v>4910.897</v>
      </c>
      <c r="M630" s="30">
        <v>11625.13</v>
      </c>
      <c r="N630" s="32">
        <v>1187.2</v>
      </c>
      <c r="O630" s="31">
        <v>58.03</v>
      </c>
      <c r="P630" s="30">
        <v>221.72</v>
      </c>
    </row>
    <row r="631" spans="2:16" ht="12.75" customHeight="1">
      <c r="B631" s="27"/>
      <c r="C631" s="28">
        <v>27</v>
      </c>
      <c r="D631" s="29">
        <v>0.39</v>
      </c>
      <c r="E631" s="30">
        <v>2.13</v>
      </c>
      <c r="F631" s="29">
        <v>0.55</v>
      </c>
      <c r="G631" s="31">
        <v>122.98</v>
      </c>
      <c r="H631" s="30">
        <v>134.28</v>
      </c>
      <c r="I631" s="30">
        <v>19.83</v>
      </c>
      <c r="J631" s="30">
        <v>20472.58</v>
      </c>
      <c r="K631" s="30">
        <v>18162.99</v>
      </c>
      <c r="L631" s="30">
        <v>4941.714</v>
      </c>
      <c r="M631" s="30">
        <v>11771.13</v>
      </c>
      <c r="N631" s="32">
        <v>1185.9</v>
      </c>
      <c r="O631" s="31">
        <v>57.51</v>
      </c>
      <c r="P631" s="30">
        <v>220.19</v>
      </c>
    </row>
    <row r="632" spans="2:16" ht="12.75" customHeight="1">
      <c r="B632" s="27"/>
      <c r="C632" s="28">
        <v>28</v>
      </c>
      <c r="D632" s="29">
        <v>0.395</v>
      </c>
      <c r="E632" s="30">
        <v>2.13</v>
      </c>
      <c r="F632" s="29">
        <v>0.52</v>
      </c>
      <c r="G632" s="31">
        <v>123.63</v>
      </c>
      <c r="H632" s="30">
        <v>135.27</v>
      </c>
      <c r="I632" s="30">
        <v>19.919999999999998</v>
      </c>
      <c r="J632" s="30">
        <v>20551.46</v>
      </c>
      <c r="K632" s="30">
        <v>18126.12</v>
      </c>
      <c r="L632" s="30">
        <v>4620.266</v>
      </c>
      <c r="M632" s="30">
        <v>11677.57</v>
      </c>
      <c r="N632" s="32">
        <v>1188.1</v>
      </c>
      <c r="O632" s="31">
        <v>57.68</v>
      </c>
      <c r="P632" s="30">
        <v>220.91</v>
      </c>
    </row>
    <row r="633" spans="2:16" ht="12.75" customHeight="1">
      <c r="B633" s="41"/>
      <c r="C633" s="42">
        <v>29</v>
      </c>
      <c r="D633" s="43">
        <v>0.39</v>
      </c>
      <c r="E633" s="44">
        <v>2.12</v>
      </c>
      <c r="F633" s="43">
        <v>0.48</v>
      </c>
      <c r="G633" s="45">
        <v>123.74</v>
      </c>
      <c r="H633" s="44">
        <v>135.65</v>
      </c>
      <c r="I633" s="44">
        <v>19.96</v>
      </c>
      <c r="J633" s="44">
        <v>20563.15</v>
      </c>
      <c r="K633" s="44">
        <v>18010.68</v>
      </c>
      <c r="L633" s="44">
        <v>4611.744</v>
      </c>
      <c r="M633" s="44">
        <v>11413.82</v>
      </c>
      <c r="N633" s="47">
        <v>1189.4</v>
      </c>
      <c r="O633" s="45">
        <v>60.3</v>
      </c>
      <c r="P633" s="44">
        <v>223.18</v>
      </c>
    </row>
    <row r="634" spans="2:16" ht="12.75" customHeight="1">
      <c r="B634" s="27">
        <v>2015.06</v>
      </c>
      <c r="C634" s="28">
        <v>1</v>
      </c>
      <c r="D634" s="29">
        <v>0.4</v>
      </c>
      <c r="E634" s="30">
        <v>2.18</v>
      </c>
      <c r="F634" s="29">
        <v>0.55</v>
      </c>
      <c r="G634" s="31">
        <v>124.16</v>
      </c>
      <c r="H634" s="30">
        <v>135.41</v>
      </c>
      <c r="I634" s="30">
        <v>20.04</v>
      </c>
      <c r="J634" s="30">
        <v>20569.87</v>
      </c>
      <c r="K634" s="30">
        <v>18040.37</v>
      </c>
      <c r="L634" s="30">
        <v>4828.738</v>
      </c>
      <c r="M634" s="30">
        <v>11436.05</v>
      </c>
      <c r="N634" s="32">
        <v>1188.3</v>
      </c>
      <c r="O634" s="31">
        <v>60.2</v>
      </c>
      <c r="P634" s="30">
        <v>223.48</v>
      </c>
    </row>
    <row r="635" spans="2:16" ht="12.75" customHeight="1">
      <c r="B635" s="27"/>
      <c r="C635" s="28">
        <v>2</v>
      </c>
      <c r="D635" s="29">
        <v>0.425</v>
      </c>
      <c r="E635" s="30">
        <v>2.26</v>
      </c>
      <c r="F635" s="29">
        <v>0.71</v>
      </c>
      <c r="G635" s="31">
        <v>124.62</v>
      </c>
      <c r="H635" s="30">
        <v>136.44</v>
      </c>
      <c r="I635" s="30">
        <v>20.13</v>
      </c>
      <c r="J635" s="30">
        <v>20543.19</v>
      </c>
      <c r="K635" s="30">
        <v>18011.94</v>
      </c>
      <c r="L635" s="30">
        <v>4910.527</v>
      </c>
      <c r="M635" s="30">
        <v>11328.8</v>
      </c>
      <c r="N635" s="32">
        <v>1194.1</v>
      </c>
      <c r="O635" s="31">
        <v>61.26</v>
      </c>
      <c r="P635" s="30">
        <v>225.82</v>
      </c>
    </row>
    <row r="636" spans="2:16" ht="12.75" customHeight="1">
      <c r="B636" s="27"/>
      <c r="C636" s="28">
        <v>3</v>
      </c>
      <c r="D636" s="29">
        <v>0.465</v>
      </c>
      <c r="E636" s="30">
        <v>2.36</v>
      </c>
      <c r="F636" s="29">
        <v>0.88</v>
      </c>
      <c r="G636" s="31">
        <v>124.15</v>
      </c>
      <c r="H636" s="30">
        <v>138.29</v>
      </c>
      <c r="I636" s="30">
        <v>20.02</v>
      </c>
      <c r="J636" s="30">
        <v>20473.51</v>
      </c>
      <c r="K636" s="30">
        <v>18076.27</v>
      </c>
      <c r="L636" s="30">
        <v>4909.978</v>
      </c>
      <c r="M636" s="30">
        <v>11419.62</v>
      </c>
      <c r="N636" s="32">
        <v>1184.7</v>
      </c>
      <c r="O636" s="31">
        <v>59.64</v>
      </c>
      <c r="P636" s="30">
        <v>223.58</v>
      </c>
    </row>
    <row r="637" spans="2:16" ht="12.75" customHeight="1">
      <c r="B637" s="27"/>
      <c r="C637" s="28">
        <v>4</v>
      </c>
      <c r="D637" s="29">
        <v>0.505</v>
      </c>
      <c r="E637" s="30">
        <v>2.3</v>
      </c>
      <c r="F637" s="29">
        <v>0.82</v>
      </c>
      <c r="G637" s="31">
        <v>124.28</v>
      </c>
      <c r="H637" s="30">
        <v>139.93</v>
      </c>
      <c r="I637" s="30">
        <v>20.07</v>
      </c>
      <c r="J637" s="30">
        <v>20488.19</v>
      </c>
      <c r="K637" s="30">
        <v>17905.58</v>
      </c>
      <c r="L637" s="30">
        <v>4947.102</v>
      </c>
      <c r="M637" s="30">
        <v>11340.6</v>
      </c>
      <c r="N637" s="32">
        <v>1174.9</v>
      </c>
      <c r="O637" s="31">
        <v>58</v>
      </c>
      <c r="P637" s="30">
        <v>221.66</v>
      </c>
    </row>
    <row r="638" spans="2:16" ht="12.75" customHeight="1">
      <c r="B638" s="34"/>
      <c r="C638" s="35">
        <v>5</v>
      </c>
      <c r="D638" s="36">
        <v>0.48</v>
      </c>
      <c r="E638" s="37">
        <v>2.4</v>
      </c>
      <c r="F638" s="36">
        <v>0.85</v>
      </c>
      <c r="G638" s="38">
        <v>124.7</v>
      </c>
      <c r="H638" s="37">
        <v>140.59</v>
      </c>
      <c r="I638" s="37">
        <v>20.07</v>
      </c>
      <c r="J638" s="37">
        <v>20460.9</v>
      </c>
      <c r="K638" s="37">
        <v>17849.46</v>
      </c>
      <c r="L638" s="37">
        <v>5023.096</v>
      </c>
      <c r="M638" s="37">
        <v>11197.15</v>
      </c>
      <c r="N638" s="40">
        <v>1167.8</v>
      </c>
      <c r="O638" s="38">
        <v>59.13</v>
      </c>
      <c r="P638" s="37">
        <v>222.53</v>
      </c>
    </row>
    <row r="639" spans="2:16" ht="12.75" customHeight="1">
      <c r="B639" s="27"/>
      <c r="C639" s="28">
        <v>8</v>
      </c>
      <c r="D639" s="29">
        <v>0.49</v>
      </c>
      <c r="E639" s="30">
        <v>2.38</v>
      </c>
      <c r="F639" s="29">
        <v>0.88</v>
      </c>
      <c r="G639" s="31">
        <v>125.21</v>
      </c>
      <c r="H639" s="30">
        <v>139.81</v>
      </c>
      <c r="I639" s="30">
        <v>20.21</v>
      </c>
      <c r="J639" s="30">
        <v>20457.19</v>
      </c>
      <c r="K639" s="30">
        <v>17766.55</v>
      </c>
      <c r="L639" s="30">
        <v>5131.881</v>
      </c>
      <c r="M639" s="30">
        <v>11064.92</v>
      </c>
      <c r="N639" s="32">
        <v>1173.2</v>
      </c>
      <c r="O639" s="31">
        <v>58.14</v>
      </c>
      <c r="P639" s="30">
        <v>223.03</v>
      </c>
    </row>
    <row r="640" spans="2:16" ht="12.75" customHeight="1">
      <c r="B640" s="27"/>
      <c r="C640" s="28">
        <v>9</v>
      </c>
      <c r="D640" s="29">
        <v>0.45</v>
      </c>
      <c r="E640" s="30">
        <v>2.44</v>
      </c>
      <c r="F640" s="29">
        <v>0.95</v>
      </c>
      <c r="G640" s="31">
        <v>124.53</v>
      </c>
      <c r="H640" s="30">
        <v>140.61</v>
      </c>
      <c r="I640" s="30">
        <v>20.08</v>
      </c>
      <c r="J640" s="30">
        <v>20096.3</v>
      </c>
      <c r="K640" s="30">
        <v>17764.04</v>
      </c>
      <c r="L640" s="30">
        <v>5113.534</v>
      </c>
      <c r="M640" s="30">
        <v>11001.29</v>
      </c>
      <c r="N640" s="32">
        <v>1177.3</v>
      </c>
      <c r="O640" s="31">
        <v>60.14</v>
      </c>
      <c r="P640" s="30">
        <v>226.43</v>
      </c>
    </row>
    <row r="641" spans="2:16" ht="12.75" customHeight="1">
      <c r="B641" s="27"/>
      <c r="C641" s="28">
        <v>10</v>
      </c>
      <c r="D641" s="29">
        <v>0.515</v>
      </c>
      <c r="E641" s="30">
        <v>2.48</v>
      </c>
      <c r="F641" s="29">
        <v>0.98</v>
      </c>
      <c r="G641" s="31">
        <v>122.7</v>
      </c>
      <c r="H641" s="30">
        <v>139.39</v>
      </c>
      <c r="I641" s="30">
        <v>20.04</v>
      </c>
      <c r="J641" s="30">
        <v>20046.36</v>
      </c>
      <c r="K641" s="30">
        <v>18000.4</v>
      </c>
      <c r="L641" s="30">
        <v>5106.036</v>
      </c>
      <c r="M641" s="30">
        <v>11265.39</v>
      </c>
      <c r="N641" s="32">
        <v>1186.1</v>
      </c>
      <c r="O641" s="31">
        <v>61.43</v>
      </c>
      <c r="P641" s="30">
        <v>228.18</v>
      </c>
    </row>
    <row r="642" spans="2:16" ht="12.75" customHeight="1">
      <c r="B642" s="27"/>
      <c r="C642" s="28">
        <v>11</v>
      </c>
      <c r="D642" s="29">
        <v>0.535</v>
      </c>
      <c r="E642" s="30">
        <v>2.37</v>
      </c>
      <c r="F642" s="29">
        <v>0.88</v>
      </c>
      <c r="G642" s="31">
        <v>123.53</v>
      </c>
      <c r="H642" s="30">
        <v>139.12</v>
      </c>
      <c r="I642" s="30">
        <v>19.8</v>
      </c>
      <c r="J642" s="30">
        <v>20382.97</v>
      </c>
      <c r="K642" s="30">
        <v>18039.37</v>
      </c>
      <c r="L642" s="30">
        <v>5121.593</v>
      </c>
      <c r="M642" s="30">
        <v>11332.78</v>
      </c>
      <c r="N642" s="32">
        <v>1179.9</v>
      </c>
      <c r="O642" s="31">
        <v>60.77</v>
      </c>
      <c r="P642" s="30">
        <v>225.31</v>
      </c>
    </row>
    <row r="643" spans="2:16" ht="12.75" customHeight="1">
      <c r="B643" s="34"/>
      <c r="C643" s="35">
        <v>12</v>
      </c>
      <c r="D643" s="36">
        <v>0.5</v>
      </c>
      <c r="E643" s="37">
        <v>2.39</v>
      </c>
      <c r="F643" s="36">
        <v>0.84</v>
      </c>
      <c r="G643" s="38">
        <v>123.71</v>
      </c>
      <c r="H643" s="37">
        <v>138.79</v>
      </c>
      <c r="I643" s="37">
        <v>19.89</v>
      </c>
      <c r="J643" s="37">
        <v>20407.08</v>
      </c>
      <c r="K643" s="37">
        <v>17898.84</v>
      </c>
      <c r="L643" s="37">
        <v>5166.35</v>
      </c>
      <c r="M643" s="37">
        <v>11196.49</v>
      </c>
      <c r="N643" s="40">
        <v>1178.8</v>
      </c>
      <c r="O643" s="38">
        <v>59.96</v>
      </c>
      <c r="P643" s="37">
        <v>223.53</v>
      </c>
    </row>
    <row r="644" spans="2:16" ht="12.75" customHeight="1">
      <c r="B644" s="27"/>
      <c r="C644" s="28">
        <v>15</v>
      </c>
      <c r="D644" s="29">
        <v>0.505</v>
      </c>
      <c r="E644" s="30">
        <v>2.35</v>
      </c>
      <c r="F644" s="29">
        <v>0.83</v>
      </c>
      <c r="G644" s="31">
        <v>123.51</v>
      </c>
      <c r="H644" s="30">
        <v>138.75</v>
      </c>
      <c r="I644" s="30">
        <v>19.88</v>
      </c>
      <c r="J644" s="30">
        <v>20387.79</v>
      </c>
      <c r="K644" s="30">
        <v>17791.17</v>
      </c>
      <c r="L644" s="30">
        <v>5062.993</v>
      </c>
      <c r="M644" s="30">
        <v>10984.97</v>
      </c>
      <c r="N644" s="32">
        <v>1185.3</v>
      </c>
      <c r="O644" s="31">
        <v>59.52</v>
      </c>
      <c r="P644" s="30">
        <v>222.55</v>
      </c>
    </row>
    <row r="645" spans="2:16" ht="12.75" customHeight="1">
      <c r="B645" s="27"/>
      <c r="C645" s="28">
        <v>16</v>
      </c>
      <c r="D645" s="29">
        <v>0.495</v>
      </c>
      <c r="E645" s="30">
        <v>2.3</v>
      </c>
      <c r="F645" s="29">
        <v>0.79</v>
      </c>
      <c r="G645" s="31">
        <v>123.48</v>
      </c>
      <c r="H645" s="30">
        <v>139.44</v>
      </c>
      <c r="I645" s="30">
        <v>19.88</v>
      </c>
      <c r="J645" s="30">
        <v>20257.94</v>
      </c>
      <c r="K645" s="30">
        <v>17904.48</v>
      </c>
      <c r="L645" s="30">
        <v>4887.432</v>
      </c>
      <c r="M645" s="30">
        <v>11044.01</v>
      </c>
      <c r="N645" s="32">
        <v>1180.5</v>
      </c>
      <c r="O645" s="31">
        <v>59.97</v>
      </c>
      <c r="P645" s="30">
        <v>223.77</v>
      </c>
    </row>
    <row r="646" spans="2:16" ht="12.75" customHeight="1">
      <c r="B646" s="27"/>
      <c r="C646" s="28">
        <v>17</v>
      </c>
      <c r="D646" s="29">
        <v>0.48</v>
      </c>
      <c r="E646" s="30">
        <v>2.31</v>
      </c>
      <c r="F646" s="29">
        <v>0.8</v>
      </c>
      <c r="G646" s="31">
        <v>123.64</v>
      </c>
      <c r="H646" s="30">
        <v>139.35</v>
      </c>
      <c r="I646" s="30">
        <v>19.89</v>
      </c>
      <c r="J646" s="30">
        <v>20219.27</v>
      </c>
      <c r="K646" s="30">
        <v>17935.74</v>
      </c>
      <c r="L646" s="30">
        <v>4967.898</v>
      </c>
      <c r="M646" s="30">
        <v>10978.01</v>
      </c>
      <c r="N646" s="32">
        <v>1176.4</v>
      </c>
      <c r="O646" s="31">
        <v>59.92</v>
      </c>
      <c r="P646" s="30">
        <v>223.52</v>
      </c>
    </row>
    <row r="647" spans="2:16" ht="12.75" customHeight="1">
      <c r="B647" s="27"/>
      <c r="C647" s="28">
        <v>18</v>
      </c>
      <c r="D647" s="29">
        <v>0.435</v>
      </c>
      <c r="E647" s="30">
        <v>2.33</v>
      </c>
      <c r="F647" s="29">
        <v>0.81</v>
      </c>
      <c r="G647" s="31">
        <v>122.85</v>
      </c>
      <c r="H647" s="30">
        <v>139.79</v>
      </c>
      <c r="I647" s="30">
        <v>19.88</v>
      </c>
      <c r="J647" s="30">
        <v>19990.82</v>
      </c>
      <c r="K647" s="30">
        <v>18115.84</v>
      </c>
      <c r="L647" s="30">
        <v>4785.356</v>
      </c>
      <c r="M647" s="30">
        <v>11100.3</v>
      </c>
      <c r="N647" s="32">
        <v>1201.5</v>
      </c>
      <c r="O647" s="31">
        <v>60.45</v>
      </c>
      <c r="P647" s="30">
        <v>224.14</v>
      </c>
    </row>
    <row r="648" spans="2:16" ht="12.75" customHeight="1">
      <c r="B648" s="34"/>
      <c r="C648" s="35">
        <v>19</v>
      </c>
      <c r="D648" s="36">
        <v>0.42</v>
      </c>
      <c r="E648" s="37">
        <v>2.25</v>
      </c>
      <c r="F648" s="36">
        <v>0.75</v>
      </c>
      <c r="G648" s="38">
        <v>123.11</v>
      </c>
      <c r="H648" s="37">
        <v>139.31</v>
      </c>
      <c r="I648" s="37">
        <v>19.83</v>
      </c>
      <c r="J648" s="37">
        <v>20174.24</v>
      </c>
      <c r="K648" s="37">
        <v>18015.95</v>
      </c>
      <c r="L648" s="37">
        <v>4478.364</v>
      </c>
      <c r="M648" s="37">
        <v>11040.1</v>
      </c>
      <c r="N648" s="40">
        <v>1201.5</v>
      </c>
      <c r="O648" s="38">
        <v>59.61</v>
      </c>
      <c r="P648" s="37">
        <v>222.13</v>
      </c>
    </row>
    <row r="649" spans="2:16" ht="12.75" customHeight="1">
      <c r="B649" s="27"/>
      <c r="C649" s="28">
        <v>22</v>
      </c>
      <c r="D649" s="29">
        <v>0.425</v>
      </c>
      <c r="E649" s="30">
        <v>2.37</v>
      </c>
      <c r="F649" s="29">
        <v>0.88</v>
      </c>
      <c r="G649" s="31">
        <v>123.11</v>
      </c>
      <c r="H649" s="30">
        <v>139.38</v>
      </c>
      <c r="I649" s="30">
        <v>19.779999999999998</v>
      </c>
      <c r="J649" s="30">
        <v>20428.19</v>
      </c>
      <c r="K649" s="30">
        <v>18119.78</v>
      </c>
      <c r="L649" s="30" t="s">
        <v>26</v>
      </c>
      <c r="M649" s="30">
        <v>11460.5</v>
      </c>
      <c r="N649" s="32">
        <v>1183.7</v>
      </c>
      <c r="O649" s="31">
        <v>59.68</v>
      </c>
      <c r="P649" s="30">
        <v>223.23</v>
      </c>
    </row>
    <row r="650" spans="2:16" ht="12.75" customHeight="1">
      <c r="B650" s="27"/>
      <c r="C650" s="28">
        <v>23</v>
      </c>
      <c r="D650" s="29">
        <v>0.455</v>
      </c>
      <c r="E650" s="30">
        <v>2.41</v>
      </c>
      <c r="F650" s="29">
        <v>0.86</v>
      </c>
      <c r="G650" s="31">
        <v>123.68</v>
      </c>
      <c r="H650" s="30">
        <v>139.24</v>
      </c>
      <c r="I650" s="30">
        <v>19.91</v>
      </c>
      <c r="J650" s="30">
        <v>20809.42</v>
      </c>
      <c r="K650" s="30">
        <v>18144.07</v>
      </c>
      <c r="L650" s="30">
        <v>4576.492</v>
      </c>
      <c r="M650" s="30">
        <v>11542.54</v>
      </c>
      <c r="N650" s="32">
        <v>1176.2</v>
      </c>
      <c r="O650" s="31">
        <v>61.01</v>
      </c>
      <c r="P650" s="30">
        <v>224.36</v>
      </c>
    </row>
    <row r="651" spans="2:16" ht="12.75" customHeight="1">
      <c r="B651" s="27"/>
      <c r="C651" s="28">
        <v>24</v>
      </c>
      <c r="D651" s="29">
        <v>0.46</v>
      </c>
      <c r="E651" s="30">
        <v>2.36</v>
      </c>
      <c r="F651" s="29">
        <v>0.83</v>
      </c>
      <c r="G651" s="31">
        <v>123.92</v>
      </c>
      <c r="H651" s="30">
        <v>139.07</v>
      </c>
      <c r="I651" s="30">
        <v>19.99</v>
      </c>
      <c r="J651" s="30">
        <v>20868.03</v>
      </c>
      <c r="K651" s="30">
        <v>17966.07</v>
      </c>
      <c r="L651" s="30">
        <v>4690.15</v>
      </c>
      <c r="M651" s="30">
        <v>11471.26</v>
      </c>
      <c r="N651" s="32">
        <v>1172.6</v>
      </c>
      <c r="O651" s="31">
        <v>60.27</v>
      </c>
      <c r="P651" s="30">
        <v>224.04</v>
      </c>
    </row>
    <row r="652" spans="2:16" ht="12.75" customHeight="1">
      <c r="B652" s="27"/>
      <c r="C652" s="28">
        <v>25</v>
      </c>
      <c r="D652" s="29">
        <v>0.475</v>
      </c>
      <c r="E652" s="30">
        <v>2.41</v>
      </c>
      <c r="F652" s="29">
        <v>0.86</v>
      </c>
      <c r="G652" s="31">
        <v>123.76</v>
      </c>
      <c r="H652" s="30">
        <v>138.66</v>
      </c>
      <c r="I652" s="30">
        <v>19.98</v>
      </c>
      <c r="J652" s="30">
        <v>20771.4</v>
      </c>
      <c r="K652" s="30">
        <v>17890.36</v>
      </c>
      <c r="L652" s="30">
        <v>4527.779</v>
      </c>
      <c r="M652" s="30">
        <v>11473.13</v>
      </c>
      <c r="N652" s="32">
        <v>1171.5</v>
      </c>
      <c r="O652" s="31">
        <v>59.7</v>
      </c>
      <c r="P652" s="30">
        <v>223.35</v>
      </c>
    </row>
    <row r="653" spans="2:16" ht="12.75" customHeight="1">
      <c r="B653" s="34"/>
      <c r="C653" s="35">
        <v>26</v>
      </c>
      <c r="D653" s="36">
        <v>0.47</v>
      </c>
      <c r="E653" s="37">
        <v>2.47</v>
      </c>
      <c r="F653" s="36">
        <v>0.92</v>
      </c>
      <c r="G653" s="38">
        <v>123.36</v>
      </c>
      <c r="H653" s="37">
        <v>138.22</v>
      </c>
      <c r="I653" s="37">
        <v>19.919999999999998</v>
      </c>
      <c r="J653" s="37">
        <v>20706.15</v>
      </c>
      <c r="K653" s="37">
        <v>17946.68</v>
      </c>
      <c r="L653" s="37">
        <v>4192.873</v>
      </c>
      <c r="M653" s="37">
        <v>11492.43</v>
      </c>
      <c r="N653" s="40">
        <v>1172.9</v>
      </c>
      <c r="O653" s="38">
        <v>59.63</v>
      </c>
      <c r="P653" s="37">
        <v>224.68</v>
      </c>
    </row>
    <row r="654" spans="2:16" ht="12.75" customHeight="1">
      <c r="B654" s="27"/>
      <c r="C654" s="28">
        <v>29</v>
      </c>
      <c r="D654" s="29">
        <v>0.44</v>
      </c>
      <c r="E654" s="30">
        <v>2.32</v>
      </c>
      <c r="F654" s="29">
        <v>0.77</v>
      </c>
      <c r="G654" s="31">
        <v>122.91</v>
      </c>
      <c r="H654" s="30">
        <v>136.06</v>
      </c>
      <c r="I654" s="30">
        <v>19.8</v>
      </c>
      <c r="J654" s="30">
        <v>20109.95</v>
      </c>
      <c r="K654" s="30">
        <v>17596.35</v>
      </c>
      <c r="L654" s="30">
        <v>4053.03</v>
      </c>
      <c r="M654" s="30">
        <v>11083.2</v>
      </c>
      <c r="N654" s="32">
        <v>1178.5</v>
      </c>
      <c r="O654" s="31">
        <v>58.33</v>
      </c>
      <c r="P654" s="30">
        <v>223.58</v>
      </c>
    </row>
    <row r="655" spans="2:16" ht="12.75" customHeight="1">
      <c r="B655" s="41"/>
      <c r="C655" s="42">
        <v>30</v>
      </c>
      <c r="D655" s="43">
        <v>0.455</v>
      </c>
      <c r="E655" s="44">
        <v>2.35</v>
      </c>
      <c r="F655" s="43">
        <v>0.74</v>
      </c>
      <c r="G655" s="45">
        <v>122.24</v>
      </c>
      <c r="H655" s="44">
        <v>136.52</v>
      </c>
      <c r="I655" s="44">
        <v>19.74</v>
      </c>
      <c r="J655" s="44">
        <v>20235.73</v>
      </c>
      <c r="K655" s="44">
        <v>17619.51</v>
      </c>
      <c r="L655" s="44">
        <v>4277.222</v>
      </c>
      <c r="M655" s="44">
        <v>10944.97</v>
      </c>
      <c r="N655" s="47">
        <v>1171.5</v>
      </c>
      <c r="O655" s="45">
        <v>59.47</v>
      </c>
      <c r="P655" s="44">
        <v>227.17</v>
      </c>
    </row>
    <row r="656" spans="2:16" ht="12.75" customHeight="1">
      <c r="B656" s="27">
        <v>2015.07</v>
      </c>
      <c r="C656" s="28">
        <v>1</v>
      </c>
      <c r="D656" s="29">
        <v>0.48</v>
      </c>
      <c r="E656" s="30">
        <v>2.42</v>
      </c>
      <c r="F656" s="29">
        <v>0.82</v>
      </c>
      <c r="G656" s="31">
        <v>122.61</v>
      </c>
      <c r="H656" s="30">
        <v>136.25</v>
      </c>
      <c r="I656" s="30">
        <v>19.759999999999998</v>
      </c>
      <c r="J656" s="30">
        <v>20329.32</v>
      </c>
      <c r="K656" s="30">
        <v>17757.91</v>
      </c>
      <c r="L656" s="30">
        <v>4053.07</v>
      </c>
      <c r="M656" s="30">
        <v>11180.5</v>
      </c>
      <c r="N656" s="32">
        <v>1169</v>
      </c>
      <c r="O656" s="31">
        <v>56.96</v>
      </c>
      <c r="P656" s="30">
        <v>224.06</v>
      </c>
    </row>
    <row r="657" spans="2:16" ht="12.75" customHeight="1">
      <c r="B657" s="27"/>
      <c r="C657" s="28">
        <v>2</v>
      </c>
      <c r="D657" s="29">
        <v>0.52</v>
      </c>
      <c r="E657" s="30">
        <v>2.38</v>
      </c>
      <c r="F657" s="29">
        <v>0.83</v>
      </c>
      <c r="G657" s="31">
        <v>123.48</v>
      </c>
      <c r="H657" s="30">
        <v>136.55</v>
      </c>
      <c r="I657" s="30">
        <v>19.9</v>
      </c>
      <c r="J657" s="30">
        <v>20522.5</v>
      </c>
      <c r="K657" s="30">
        <v>17730.11</v>
      </c>
      <c r="L657" s="30">
        <v>3912.767</v>
      </c>
      <c r="M657" s="30">
        <v>11099.35</v>
      </c>
      <c r="N657" s="32">
        <v>1163</v>
      </c>
      <c r="O657" s="31">
        <v>56.93</v>
      </c>
      <c r="P657" s="30">
        <v>224.55</v>
      </c>
    </row>
    <row r="658" spans="2:16" ht="12.75" customHeight="1">
      <c r="B658" s="34"/>
      <c r="C658" s="35">
        <v>3</v>
      </c>
      <c r="D658" s="36">
        <v>0.48</v>
      </c>
      <c r="E658" s="37" t="s">
        <v>26</v>
      </c>
      <c r="F658" s="36">
        <v>0.79</v>
      </c>
      <c r="G658" s="38">
        <v>123.15</v>
      </c>
      <c r="H658" s="37">
        <v>136.71</v>
      </c>
      <c r="I658" s="37">
        <v>19.849999999999998</v>
      </c>
      <c r="J658" s="37">
        <v>20539.79</v>
      </c>
      <c r="K658" s="37" t="s">
        <v>26</v>
      </c>
      <c r="L658" s="37">
        <v>3686.915</v>
      </c>
      <c r="M658" s="37">
        <v>11058.39</v>
      </c>
      <c r="N658" s="40" t="s">
        <v>26</v>
      </c>
      <c r="O658" s="38" t="s">
        <v>26</v>
      </c>
      <c r="P658" s="37" t="s">
        <v>26</v>
      </c>
    </row>
    <row r="659" spans="2:16" ht="12.75" customHeight="1">
      <c r="B659" s="27"/>
      <c r="C659" s="28">
        <v>6</v>
      </c>
      <c r="D659" s="29">
        <v>0.465</v>
      </c>
      <c r="E659" s="30">
        <v>2.28</v>
      </c>
      <c r="F659" s="29">
        <v>0.76</v>
      </c>
      <c r="G659" s="31">
        <v>122.63</v>
      </c>
      <c r="H659" s="30">
        <v>135.88</v>
      </c>
      <c r="I659" s="30">
        <v>19.75</v>
      </c>
      <c r="J659" s="30">
        <v>20112.12</v>
      </c>
      <c r="K659" s="30">
        <v>17683.58</v>
      </c>
      <c r="L659" s="30">
        <v>3775.912</v>
      </c>
      <c r="M659" s="30">
        <v>10890.63</v>
      </c>
      <c r="N659" s="32">
        <v>1172.9</v>
      </c>
      <c r="O659" s="31">
        <v>52.53</v>
      </c>
      <c r="P659" s="30">
        <v>217.87</v>
      </c>
    </row>
    <row r="660" spans="2:16" ht="12.75" customHeight="1">
      <c r="B660" s="27"/>
      <c r="C660" s="28">
        <v>7</v>
      </c>
      <c r="D660" s="29">
        <v>0.45</v>
      </c>
      <c r="E660" s="30">
        <v>2.26</v>
      </c>
      <c r="F660" s="29">
        <v>0.65</v>
      </c>
      <c r="G660" s="31">
        <v>122.72</v>
      </c>
      <c r="H660" s="30">
        <v>135.06</v>
      </c>
      <c r="I660" s="30">
        <v>19.759999999999998</v>
      </c>
      <c r="J660" s="30">
        <v>20376.59</v>
      </c>
      <c r="K660" s="30">
        <v>17776.91</v>
      </c>
      <c r="L660" s="30">
        <v>3727.125</v>
      </c>
      <c r="M660" s="30">
        <v>10676.78</v>
      </c>
      <c r="N660" s="32">
        <v>1152.4</v>
      </c>
      <c r="O660" s="31">
        <v>52.33</v>
      </c>
      <c r="P660" s="30">
        <v>215.53</v>
      </c>
    </row>
    <row r="661" spans="2:16" ht="12.75" customHeight="1">
      <c r="B661" s="27"/>
      <c r="C661" s="28">
        <v>8</v>
      </c>
      <c r="D661" s="29">
        <v>0.415</v>
      </c>
      <c r="E661" s="30">
        <v>2.19</v>
      </c>
      <c r="F661" s="29">
        <v>0.68</v>
      </c>
      <c r="G661" s="31">
        <v>121.65</v>
      </c>
      <c r="H661" s="30">
        <v>134.39</v>
      </c>
      <c r="I661" s="30">
        <v>19.68</v>
      </c>
      <c r="J661" s="30">
        <v>19737.64</v>
      </c>
      <c r="K661" s="30">
        <v>17515.42</v>
      </c>
      <c r="L661" s="30">
        <v>3507.192</v>
      </c>
      <c r="M661" s="30">
        <v>10747.3</v>
      </c>
      <c r="N661" s="32">
        <v>1163.3</v>
      </c>
      <c r="O661" s="31">
        <v>51.65</v>
      </c>
      <c r="P661" s="30">
        <v>215.26</v>
      </c>
    </row>
    <row r="662" spans="2:16" ht="12.75" customHeight="1">
      <c r="B662" s="27"/>
      <c r="C662" s="28">
        <v>9</v>
      </c>
      <c r="D662" s="29">
        <v>0.445</v>
      </c>
      <c r="E662" s="30">
        <v>2.32</v>
      </c>
      <c r="F662" s="29">
        <v>0.73</v>
      </c>
      <c r="G662" s="31">
        <v>121.3</v>
      </c>
      <c r="H662" s="30">
        <v>133.86</v>
      </c>
      <c r="I662" s="30">
        <v>19.43</v>
      </c>
      <c r="J662" s="30">
        <v>19855.5</v>
      </c>
      <c r="K662" s="30">
        <v>17548.62</v>
      </c>
      <c r="L662" s="30">
        <v>3709.33</v>
      </c>
      <c r="M662" s="30">
        <v>10996.41</v>
      </c>
      <c r="N662" s="32">
        <v>1159</v>
      </c>
      <c r="O662" s="31">
        <v>52.78</v>
      </c>
      <c r="P662" s="30">
        <v>217.59</v>
      </c>
    </row>
    <row r="663" spans="2:16" ht="12.75" customHeight="1">
      <c r="B663" s="34"/>
      <c r="C663" s="35">
        <v>10</v>
      </c>
      <c r="D663" s="36">
        <v>0.435</v>
      </c>
      <c r="E663" s="37">
        <v>2.4</v>
      </c>
      <c r="F663" s="36">
        <v>0.9</v>
      </c>
      <c r="G663" s="38">
        <v>122.19</v>
      </c>
      <c r="H663" s="37">
        <v>135.81</v>
      </c>
      <c r="I663" s="37">
        <v>19.58</v>
      </c>
      <c r="J663" s="37">
        <v>19779.83</v>
      </c>
      <c r="K663" s="37">
        <v>17760.41</v>
      </c>
      <c r="L663" s="37">
        <v>3877.803</v>
      </c>
      <c r="M663" s="37">
        <v>11315.63</v>
      </c>
      <c r="N663" s="40">
        <v>1157.7</v>
      </c>
      <c r="O663" s="38">
        <v>52.74</v>
      </c>
      <c r="P663" s="37">
        <v>218.25</v>
      </c>
    </row>
    <row r="664" spans="2:16" ht="12.75" customHeight="1">
      <c r="B664" s="27"/>
      <c r="C664" s="28">
        <v>13</v>
      </c>
      <c r="D664" s="29">
        <v>0.445</v>
      </c>
      <c r="E664" s="30">
        <v>2.45</v>
      </c>
      <c r="F664" s="29">
        <v>0.84</v>
      </c>
      <c r="G664" s="31">
        <v>123.32</v>
      </c>
      <c r="H664" s="30">
        <v>136.85</v>
      </c>
      <c r="I664" s="30">
        <v>19.7</v>
      </c>
      <c r="J664" s="30">
        <v>20089.77</v>
      </c>
      <c r="K664" s="30">
        <v>17977.68</v>
      </c>
      <c r="L664" s="30">
        <v>3970.388</v>
      </c>
      <c r="M664" s="30">
        <v>11484.38</v>
      </c>
      <c r="N664" s="32">
        <v>1155.2</v>
      </c>
      <c r="O664" s="31">
        <v>52.2</v>
      </c>
      <c r="P664" s="30">
        <v>218.51</v>
      </c>
    </row>
    <row r="665" spans="2:16" ht="12.75" customHeight="1">
      <c r="B665" s="27"/>
      <c r="C665" s="28">
        <v>14</v>
      </c>
      <c r="D665" s="29">
        <v>0.455</v>
      </c>
      <c r="E665" s="30">
        <v>2.4</v>
      </c>
      <c r="F665" s="29">
        <v>0.84</v>
      </c>
      <c r="G665" s="31">
        <v>123.45</v>
      </c>
      <c r="H665" s="30">
        <v>135.71</v>
      </c>
      <c r="I665" s="30">
        <v>19.89</v>
      </c>
      <c r="J665" s="30">
        <v>20385.33</v>
      </c>
      <c r="K665" s="30">
        <v>18053.58</v>
      </c>
      <c r="L665" s="30">
        <v>3924.487</v>
      </c>
      <c r="M665" s="30">
        <v>11516.9</v>
      </c>
      <c r="N665" s="32">
        <v>1153.3</v>
      </c>
      <c r="O665" s="31">
        <v>53.04</v>
      </c>
      <c r="P665" s="30">
        <v>219.38</v>
      </c>
    </row>
    <row r="666" spans="2:16" ht="12.75" customHeight="1">
      <c r="B666" s="27"/>
      <c r="C666" s="28">
        <v>15</v>
      </c>
      <c r="D666" s="29">
        <v>0.45</v>
      </c>
      <c r="E666" s="30">
        <v>2.34</v>
      </c>
      <c r="F666" s="29">
        <v>0.75</v>
      </c>
      <c r="G666" s="31">
        <v>123.52</v>
      </c>
      <c r="H666" s="30">
        <v>136.06</v>
      </c>
      <c r="I666" s="30">
        <v>19.86</v>
      </c>
      <c r="J666" s="30">
        <v>20463.33</v>
      </c>
      <c r="K666" s="30">
        <v>18050.17</v>
      </c>
      <c r="L666" s="30">
        <v>3805.703</v>
      </c>
      <c r="M666" s="30">
        <v>11539.66</v>
      </c>
      <c r="N666" s="32">
        <v>1147.2</v>
      </c>
      <c r="O666" s="31">
        <v>51.41</v>
      </c>
      <c r="P666" s="30">
        <v>216.62</v>
      </c>
    </row>
    <row r="667" spans="2:16" ht="12.75" customHeight="1">
      <c r="B667" s="27"/>
      <c r="C667" s="28">
        <v>16</v>
      </c>
      <c r="D667" s="29">
        <v>0.44</v>
      </c>
      <c r="E667" s="30">
        <v>2.35</v>
      </c>
      <c r="F667" s="29">
        <v>0.77</v>
      </c>
      <c r="G667" s="31">
        <v>123.92</v>
      </c>
      <c r="H667" s="30">
        <v>135.06</v>
      </c>
      <c r="I667" s="30">
        <v>19.93</v>
      </c>
      <c r="J667" s="30">
        <v>20600.12</v>
      </c>
      <c r="K667" s="30">
        <v>18120.25</v>
      </c>
      <c r="L667" s="30">
        <v>3823.176</v>
      </c>
      <c r="M667" s="30">
        <v>11716.76</v>
      </c>
      <c r="N667" s="32">
        <v>1143.8</v>
      </c>
      <c r="O667" s="31">
        <v>50.91</v>
      </c>
      <c r="P667" s="30">
        <v>215.55</v>
      </c>
    </row>
    <row r="668" spans="2:16" ht="12.75" customHeight="1">
      <c r="B668" s="34"/>
      <c r="C668" s="35">
        <v>17</v>
      </c>
      <c r="D668" s="36">
        <v>0.42</v>
      </c>
      <c r="E668" s="37">
        <v>2.34</v>
      </c>
      <c r="F668" s="36">
        <v>0.79</v>
      </c>
      <c r="G668" s="38">
        <v>124</v>
      </c>
      <c r="H668" s="37">
        <v>135</v>
      </c>
      <c r="I668" s="37">
        <v>20</v>
      </c>
      <c r="J668" s="37">
        <v>20650.92</v>
      </c>
      <c r="K668" s="37">
        <v>18086.45</v>
      </c>
      <c r="L668" s="37">
        <v>3957.352</v>
      </c>
      <c r="M668" s="37">
        <v>11673.42</v>
      </c>
      <c r="N668" s="40">
        <v>1131.8</v>
      </c>
      <c r="O668" s="38">
        <v>50.89</v>
      </c>
      <c r="P668" s="37">
        <v>214.54</v>
      </c>
    </row>
    <row r="669" spans="2:16" ht="12.75" customHeight="1">
      <c r="B669" s="27"/>
      <c r="C669" s="28">
        <v>20</v>
      </c>
      <c r="D669" s="29" t="s">
        <v>26</v>
      </c>
      <c r="E669" s="30">
        <v>2.37</v>
      </c>
      <c r="F669" s="29">
        <v>0.76</v>
      </c>
      <c r="G669" s="31" t="s">
        <v>26</v>
      </c>
      <c r="H669" s="30" t="s">
        <v>26</v>
      </c>
      <c r="I669" s="30" t="s">
        <v>26</v>
      </c>
      <c r="J669" s="30"/>
      <c r="K669" s="30">
        <v>18100.41</v>
      </c>
      <c r="L669" s="30">
        <v>3992.11</v>
      </c>
      <c r="M669" s="30">
        <v>11735.72</v>
      </c>
      <c r="N669" s="32">
        <v>1106.7</v>
      </c>
      <c r="O669" s="31">
        <v>50.15</v>
      </c>
      <c r="P669" s="30">
        <v>211.84</v>
      </c>
    </row>
    <row r="670" spans="2:16" ht="12.75" customHeight="1">
      <c r="B670" s="27"/>
      <c r="C670" s="28">
        <v>21</v>
      </c>
      <c r="D670" s="29">
        <v>0.42</v>
      </c>
      <c r="E670" s="30">
        <v>2.32</v>
      </c>
      <c r="F670" s="29">
        <v>0.77</v>
      </c>
      <c r="G670" s="31">
        <v>124.38</v>
      </c>
      <c r="H670" s="30">
        <v>134.67</v>
      </c>
      <c r="I670" s="30">
        <v>20.009999999999998</v>
      </c>
      <c r="J670" s="30">
        <v>20841.97</v>
      </c>
      <c r="K670" s="30">
        <v>17919.29</v>
      </c>
      <c r="L670" s="30">
        <v>4017.675</v>
      </c>
      <c r="M670" s="30">
        <v>11604.8</v>
      </c>
      <c r="N670" s="32">
        <v>1103.4</v>
      </c>
      <c r="O670" s="31">
        <v>50.36</v>
      </c>
      <c r="P670" s="30">
        <v>212.01</v>
      </c>
    </row>
    <row r="671" spans="2:16" ht="12.75" customHeight="1">
      <c r="B671" s="27"/>
      <c r="C671" s="28">
        <v>22</v>
      </c>
      <c r="D671" s="29">
        <v>0.415</v>
      </c>
      <c r="E671" s="30">
        <v>2.32</v>
      </c>
      <c r="F671" s="29">
        <v>0.75</v>
      </c>
      <c r="G671" s="31">
        <v>123.74</v>
      </c>
      <c r="H671" s="30">
        <v>135.46</v>
      </c>
      <c r="I671" s="30">
        <v>19.939999999999998</v>
      </c>
      <c r="J671" s="30">
        <v>20593.67</v>
      </c>
      <c r="K671" s="30">
        <v>17851.04</v>
      </c>
      <c r="L671" s="30">
        <v>4026.045</v>
      </c>
      <c r="M671" s="30">
        <v>11520.67</v>
      </c>
      <c r="N671" s="32">
        <v>1091.4</v>
      </c>
      <c r="O671" s="31">
        <v>49.19</v>
      </c>
      <c r="P671" s="30">
        <v>209.3</v>
      </c>
    </row>
    <row r="672" spans="2:16" ht="12.75" customHeight="1">
      <c r="B672" s="27"/>
      <c r="C672" s="28">
        <v>23</v>
      </c>
      <c r="D672" s="29">
        <v>0.41</v>
      </c>
      <c r="E672" s="30">
        <v>2.26</v>
      </c>
      <c r="F672" s="29">
        <v>0.74</v>
      </c>
      <c r="G672" s="31">
        <v>123.78</v>
      </c>
      <c r="H672" s="30">
        <v>135.98</v>
      </c>
      <c r="I672" s="30">
        <v>19.99</v>
      </c>
      <c r="J672" s="30">
        <v>20683.95</v>
      </c>
      <c r="K672" s="30">
        <v>17731.92</v>
      </c>
      <c r="L672" s="30">
        <v>4123.923</v>
      </c>
      <c r="M672" s="30">
        <v>11512.11</v>
      </c>
      <c r="N672" s="32">
        <v>1094</v>
      </c>
      <c r="O672" s="31">
        <v>48.45</v>
      </c>
      <c r="P672" s="30">
        <v>207.13</v>
      </c>
    </row>
    <row r="673" spans="2:16" ht="12.75" customHeight="1">
      <c r="B673" s="34"/>
      <c r="C673" s="35">
        <v>24</v>
      </c>
      <c r="D673" s="36">
        <v>0.41</v>
      </c>
      <c r="E673" s="37">
        <v>2.26</v>
      </c>
      <c r="F673" s="36">
        <v>0.7</v>
      </c>
      <c r="G673" s="38">
        <v>123.91</v>
      </c>
      <c r="H673" s="37">
        <v>135.57</v>
      </c>
      <c r="I673" s="37">
        <v>19.97</v>
      </c>
      <c r="J673" s="37">
        <v>20544.53</v>
      </c>
      <c r="K673" s="37">
        <v>17568.53</v>
      </c>
      <c r="L673" s="37">
        <v>4070.908</v>
      </c>
      <c r="M673" s="37">
        <v>11347.45</v>
      </c>
      <c r="N673" s="40">
        <v>1085.6</v>
      </c>
      <c r="O673" s="38">
        <v>48.14</v>
      </c>
      <c r="P673" s="37">
        <v>205.04</v>
      </c>
    </row>
    <row r="674" spans="2:16" ht="12.75" customHeight="1">
      <c r="B674" s="27"/>
      <c r="C674" s="28">
        <v>27</v>
      </c>
      <c r="D674" s="29">
        <v>0.405</v>
      </c>
      <c r="E674" s="30">
        <v>2.21</v>
      </c>
      <c r="F674" s="29">
        <v>0.69</v>
      </c>
      <c r="G674" s="31">
        <v>123.2</v>
      </c>
      <c r="H674" s="30">
        <v>136.67</v>
      </c>
      <c r="I674" s="30">
        <v>19.87</v>
      </c>
      <c r="J674" s="30">
        <v>20350.1</v>
      </c>
      <c r="K674" s="30">
        <v>17440.59</v>
      </c>
      <c r="L674" s="30">
        <v>3725.558</v>
      </c>
      <c r="M674" s="30">
        <v>11056.4</v>
      </c>
      <c r="N674" s="32">
        <v>1096.5</v>
      </c>
      <c r="O674" s="31">
        <v>47.39</v>
      </c>
      <c r="P674" s="30">
        <v>202.69</v>
      </c>
    </row>
    <row r="675" spans="2:16" ht="12.75" customHeight="1">
      <c r="B675" s="27"/>
      <c r="C675" s="28">
        <v>28</v>
      </c>
      <c r="D675" s="29">
        <v>0.405</v>
      </c>
      <c r="E675" s="30">
        <v>2.25</v>
      </c>
      <c r="F675" s="29">
        <v>0.69</v>
      </c>
      <c r="G675" s="31">
        <v>123.64</v>
      </c>
      <c r="H675" s="30">
        <v>136.74</v>
      </c>
      <c r="I675" s="30">
        <v>19.81</v>
      </c>
      <c r="J675" s="30">
        <v>20328.89</v>
      </c>
      <c r="K675" s="30">
        <v>17630.27</v>
      </c>
      <c r="L675" s="30">
        <v>3663.002</v>
      </c>
      <c r="M675" s="30">
        <v>11173.91</v>
      </c>
      <c r="N675" s="32">
        <v>1096.3</v>
      </c>
      <c r="O675" s="31">
        <v>47.98</v>
      </c>
      <c r="P675" s="30">
        <v>204.39</v>
      </c>
    </row>
    <row r="676" spans="2:16" ht="12.75" customHeight="1">
      <c r="B676" s="27"/>
      <c r="C676" s="28">
        <v>29</v>
      </c>
      <c r="D676" s="29">
        <v>0.405</v>
      </c>
      <c r="E676" s="30">
        <v>2.28</v>
      </c>
      <c r="F676" s="29">
        <v>0.71</v>
      </c>
      <c r="G676" s="31">
        <v>123.66</v>
      </c>
      <c r="H676" s="30">
        <v>136.55</v>
      </c>
      <c r="I676" s="30">
        <v>19.88</v>
      </c>
      <c r="J676" s="30">
        <v>20302.91</v>
      </c>
      <c r="K676" s="30">
        <v>17751.39</v>
      </c>
      <c r="L676" s="30">
        <v>3789.168</v>
      </c>
      <c r="M676" s="30">
        <v>11211.85</v>
      </c>
      <c r="N676" s="32">
        <v>1092.7</v>
      </c>
      <c r="O676" s="31">
        <v>48.79</v>
      </c>
      <c r="P676" s="30">
        <v>205.49</v>
      </c>
    </row>
    <row r="677" spans="2:16" ht="12.75" customHeight="1">
      <c r="B677" s="27"/>
      <c r="C677" s="28">
        <v>30</v>
      </c>
      <c r="D677" s="29">
        <v>0.415</v>
      </c>
      <c r="E677" s="30">
        <v>2.26</v>
      </c>
      <c r="F677" s="29">
        <v>0.64</v>
      </c>
      <c r="G677" s="31">
        <v>124.14</v>
      </c>
      <c r="H677" s="30">
        <v>136.11</v>
      </c>
      <c r="I677" s="30">
        <v>19.97</v>
      </c>
      <c r="J677" s="30">
        <v>20522.83</v>
      </c>
      <c r="K677" s="30">
        <v>17745.98</v>
      </c>
      <c r="L677" s="30">
        <v>3705.766</v>
      </c>
      <c r="M677" s="30">
        <v>11257.15</v>
      </c>
      <c r="N677" s="32">
        <v>1088.4</v>
      </c>
      <c r="O677" s="31">
        <v>48.52</v>
      </c>
      <c r="P677" s="30">
        <v>204.72</v>
      </c>
    </row>
    <row r="678" spans="2:16" ht="12.75" customHeight="1">
      <c r="B678" s="41"/>
      <c r="C678" s="42">
        <v>31</v>
      </c>
      <c r="D678" s="43">
        <v>0.41</v>
      </c>
      <c r="E678" s="44">
        <v>2.18</v>
      </c>
      <c r="F678" s="43">
        <v>0.65</v>
      </c>
      <c r="G678" s="45">
        <v>124.21</v>
      </c>
      <c r="H678" s="44">
        <v>135.81</v>
      </c>
      <c r="I678" s="44">
        <v>19.95</v>
      </c>
      <c r="J678" s="44">
        <v>20585.24</v>
      </c>
      <c r="K678" s="44">
        <v>17689.86</v>
      </c>
      <c r="L678" s="44">
        <v>3663.726</v>
      </c>
      <c r="M678" s="44">
        <v>11308.99</v>
      </c>
      <c r="N678" s="47">
        <v>1094.9</v>
      </c>
      <c r="O678" s="45">
        <v>47.12</v>
      </c>
      <c r="P678" s="44">
        <v>202.57</v>
      </c>
    </row>
    <row r="679" spans="2:16" ht="12.75" customHeight="1">
      <c r="B679" s="27">
        <v>2015.08</v>
      </c>
      <c r="C679" s="28">
        <v>3</v>
      </c>
      <c r="D679" s="29">
        <v>0.41</v>
      </c>
      <c r="E679" s="30">
        <v>2.15</v>
      </c>
      <c r="F679" s="29">
        <v>0.61</v>
      </c>
      <c r="G679" s="31">
        <v>124.17</v>
      </c>
      <c r="H679" s="30">
        <v>136.21</v>
      </c>
      <c r="I679" s="30">
        <v>19.95</v>
      </c>
      <c r="J679" s="30">
        <v>20548.11</v>
      </c>
      <c r="K679" s="30">
        <v>17598.2</v>
      </c>
      <c r="L679" s="30">
        <v>3622.905</v>
      </c>
      <c r="M679" s="30">
        <v>11443.72</v>
      </c>
      <c r="N679" s="32">
        <v>1089.4</v>
      </c>
      <c r="O679" s="31">
        <v>45.17</v>
      </c>
      <c r="P679" s="30">
        <v>199.3</v>
      </c>
    </row>
    <row r="680" spans="2:16" ht="12.75" customHeight="1">
      <c r="B680" s="27"/>
      <c r="C680" s="28">
        <v>4</v>
      </c>
      <c r="D680" s="29">
        <v>0.385</v>
      </c>
      <c r="E680" s="30">
        <v>2.22</v>
      </c>
      <c r="F680" s="29">
        <v>0.63</v>
      </c>
      <c r="G680" s="31">
        <v>123.85</v>
      </c>
      <c r="H680" s="30">
        <v>135.89</v>
      </c>
      <c r="I680" s="30">
        <v>19.96</v>
      </c>
      <c r="J680" s="30">
        <v>20520.36</v>
      </c>
      <c r="K680" s="30">
        <v>17550.69</v>
      </c>
      <c r="L680" s="30">
        <v>3756.545</v>
      </c>
      <c r="M680" s="30">
        <v>11456.07</v>
      </c>
      <c r="N680" s="32">
        <v>1090.7</v>
      </c>
      <c r="O680" s="31">
        <v>45.74</v>
      </c>
      <c r="P680" s="30">
        <v>200.87</v>
      </c>
    </row>
    <row r="681" spans="2:16" ht="12.75" customHeight="1">
      <c r="B681" s="27"/>
      <c r="C681" s="28">
        <v>5</v>
      </c>
      <c r="D681" s="29">
        <v>0.395</v>
      </c>
      <c r="E681" s="30">
        <v>2.27</v>
      </c>
      <c r="F681" s="29">
        <v>0.74</v>
      </c>
      <c r="G681" s="31">
        <v>124.4</v>
      </c>
      <c r="H681" s="30">
        <v>135.14</v>
      </c>
      <c r="I681" s="30">
        <v>19.99</v>
      </c>
      <c r="J681" s="30">
        <v>20614.06</v>
      </c>
      <c r="K681" s="30">
        <v>17540.47</v>
      </c>
      <c r="L681" s="30">
        <v>3694.573</v>
      </c>
      <c r="M681" s="30">
        <v>11636.3</v>
      </c>
      <c r="N681" s="32">
        <v>1085.7</v>
      </c>
      <c r="O681" s="31">
        <v>45.15</v>
      </c>
      <c r="P681" s="30">
        <v>199.78</v>
      </c>
    </row>
    <row r="682" spans="2:16" ht="12.75" customHeight="1">
      <c r="B682" s="27"/>
      <c r="C682" s="28">
        <v>6</v>
      </c>
      <c r="D682" s="29">
        <v>0.42</v>
      </c>
      <c r="E682" s="30">
        <v>2.22</v>
      </c>
      <c r="F682" s="29">
        <v>0.7</v>
      </c>
      <c r="G682" s="31">
        <v>124.88</v>
      </c>
      <c r="H682" s="30">
        <v>136</v>
      </c>
      <c r="I682" s="30">
        <v>20.07</v>
      </c>
      <c r="J682" s="30">
        <v>20664.44</v>
      </c>
      <c r="K682" s="30">
        <v>17419.75</v>
      </c>
      <c r="L682" s="30">
        <v>3661.539</v>
      </c>
      <c r="M682" s="30">
        <v>11585.1</v>
      </c>
      <c r="N682" s="32">
        <v>1090.2</v>
      </c>
      <c r="O682" s="31">
        <v>44.66</v>
      </c>
      <c r="P682" s="30">
        <v>198.54</v>
      </c>
    </row>
    <row r="683" spans="2:16" ht="12.75" customHeight="1">
      <c r="B683" s="34"/>
      <c r="C683" s="35">
        <v>7</v>
      </c>
      <c r="D683" s="36">
        <v>0.415</v>
      </c>
      <c r="E683" s="37">
        <v>2.16</v>
      </c>
      <c r="F683" s="36">
        <v>0.66</v>
      </c>
      <c r="G683" s="38">
        <v>124.78</v>
      </c>
      <c r="H683" s="37">
        <v>136.5</v>
      </c>
      <c r="I683" s="37">
        <v>20.07</v>
      </c>
      <c r="J683" s="37">
        <v>20724.56</v>
      </c>
      <c r="K683" s="37">
        <v>17373.38</v>
      </c>
      <c r="L683" s="37">
        <v>3744.205</v>
      </c>
      <c r="M683" s="37">
        <v>11490.83</v>
      </c>
      <c r="N683" s="40">
        <v>1094.1</v>
      </c>
      <c r="O683" s="38">
        <v>43.87</v>
      </c>
      <c r="P683" s="37">
        <v>198.32</v>
      </c>
    </row>
    <row r="684" spans="2:16" ht="12.75" customHeight="1">
      <c r="B684" s="27"/>
      <c r="C684" s="28">
        <v>10</v>
      </c>
      <c r="D684" s="29">
        <v>0.405</v>
      </c>
      <c r="E684" s="30">
        <v>2.22</v>
      </c>
      <c r="F684" s="29">
        <v>0.7</v>
      </c>
      <c r="G684" s="31">
        <v>124.5</v>
      </c>
      <c r="H684" s="30">
        <v>136.44</v>
      </c>
      <c r="I684" s="30">
        <v>20</v>
      </c>
      <c r="J684" s="30">
        <v>20808.69</v>
      </c>
      <c r="K684" s="30">
        <v>17615.17</v>
      </c>
      <c r="L684" s="30">
        <v>3928.415</v>
      </c>
      <c r="M684" s="30">
        <v>11604.78</v>
      </c>
      <c r="N684" s="32">
        <v>1104.2</v>
      </c>
      <c r="O684" s="31">
        <v>44.96</v>
      </c>
      <c r="P684" s="30">
        <v>202.45</v>
      </c>
    </row>
    <row r="685" spans="2:16" ht="12.75" customHeight="1">
      <c r="B685" s="27"/>
      <c r="C685" s="28">
        <v>11</v>
      </c>
      <c r="D685" s="29">
        <v>0.39</v>
      </c>
      <c r="E685" s="30">
        <v>2.14</v>
      </c>
      <c r="F685" s="29">
        <v>0.63</v>
      </c>
      <c r="G685" s="31">
        <v>124.78</v>
      </c>
      <c r="H685" s="30">
        <v>137.78</v>
      </c>
      <c r="I685" s="30">
        <v>20.07</v>
      </c>
      <c r="J685" s="30">
        <v>20720.75</v>
      </c>
      <c r="K685" s="30">
        <v>17402.84</v>
      </c>
      <c r="L685" s="30">
        <v>3927.908</v>
      </c>
      <c r="M685" s="30">
        <v>11293.65</v>
      </c>
      <c r="N685" s="32">
        <v>1107.6</v>
      </c>
      <c r="O685" s="31">
        <v>43.08</v>
      </c>
      <c r="P685" s="30">
        <v>199.31</v>
      </c>
    </row>
    <row r="686" spans="2:16" ht="12.75" customHeight="1">
      <c r="B686" s="27"/>
      <c r="C686" s="28">
        <v>12</v>
      </c>
      <c r="D686" s="29">
        <v>0.365</v>
      </c>
      <c r="E686" s="30">
        <v>2.15</v>
      </c>
      <c r="F686" s="29">
        <v>0.61</v>
      </c>
      <c r="G686" s="31">
        <v>124.47</v>
      </c>
      <c r="H686" s="30">
        <v>138.35</v>
      </c>
      <c r="I686" s="30">
        <v>19.52</v>
      </c>
      <c r="J686" s="30">
        <v>20392.77</v>
      </c>
      <c r="K686" s="30">
        <v>17402.51</v>
      </c>
      <c r="L686" s="30">
        <v>3886.32</v>
      </c>
      <c r="M686" s="30">
        <v>10924.61</v>
      </c>
      <c r="N686" s="32">
        <v>1123.2</v>
      </c>
      <c r="O686" s="31">
        <v>43.3</v>
      </c>
      <c r="P686" s="30">
        <v>198.9</v>
      </c>
    </row>
    <row r="687" spans="2:16" ht="12.75" customHeight="1">
      <c r="B687" s="27"/>
      <c r="C687" s="28">
        <v>13</v>
      </c>
      <c r="D687" s="29">
        <v>0.38</v>
      </c>
      <c r="E687" s="30">
        <v>2.18</v>
      </c>
      <c r="F687" s="29">
        <v>0.63</v>
      </c>
      <c r="G687" s="31">
        <v>124.58</v>
      </c>
      <c r="H687" s="30">
        <v>138.44</v>
      </c>
      <c r="I687" s="30">
        <v>19.23</v>
      </c>
      <c r="J687" s="30">
        <v>20595.55</v>
      </c>
      <c r="K687" s="30">
        <v>17408.25</v>
      </c>
      <c r="L687" s="30">
        <v>3954.556</v>
      </c>
      <c r="M687" s="30">
        <v>11014.63</v>
      </c>
      <c r="N687" s="32">
        <v>1115.7</v>
      </c>
      <c r="O687" s="31">
        <v>42.23</v>
      </c>
      <c r="P687" s="30">
        <v>197.83</v>
      </c>
    </row>
    <row r="688" spans="2:16" ht="12.75" customHeight="1">
      <c r="B688" s="34"/>
      <c r="C688" s="35">
        <v>14</v>
      </c>
      <c r="D688" s="36">
        <v>0.38</v>
      </c>
      <c r="E688" s="37">
        <v>2.19</v>
      </c>
      <c r="F688" s="36">
        <v>0.64</v>
      </c>
      <c r="G688" s="38">
        <v>124.33</v>
      </c>
      <c r="H688" s="37">
        <v>138.35</v>
      </c>
      <c r="I688" s="37">
        <v>19.3</v>
      </c>
      <c r="J688" s="37">
        <v>20519.45</v>
      </c>
      <c r="K688" s="37">
        <v>17477.4</v>
      </c>
      <c r="L688" s="37">
        <v>3965.335</v>
      </c>
      <c r="M688" s="37">
        <v>10985.14</v>
      </c>
      <c r="N688" s="40">
        <v>1112.9</v>
      </c>
      <c r="O688" s="38">
        <v>42.5</v>
      </c>
      <c r="P688" s="37">
        <v>197.97</v>
      </c>
    </row>
    <row r="689" spans="2:16" ht="12.75" customHeight="1">
      <c r="B689" s="27"/>
      <c r="C689" s="28">
        <v>17</v>
      </c>
      <c r="D689" s="29">
        <v>0.39</v>
      </c>
      <c r="E689" s="30">
        <v>2.17</v>
      </c>
      <c r="F689" s="29">
        <v>0.63</v>
      </c>
      <c r="G689" s="31">
        <v>124.5</v>
      </c>
      <c r="H689" s="30">
        <v>137.92</v>
      </c>
      <c r="I689" s="30">
        <v>19.279999999999998</v>
      </c>
      <c r="J689" s="30">
        <v>20620.26</v>
      </c>
      <c r="K689" s="30">
        <v>17545.18</v>
      </c>
      <c r="L689" s="30">
        <v>3993.668</v>
      </c>
      <c r="M689" s="30">
        <v>10940.33</v>
      </c>
      <c r="N689" s="32">
        <v>1118.6</v>
      </c>
      <c r="O689" s="31">
        <v>41.87</v>
      </c>
      <c r="P689" s="30">
        <v>196.53</v>
      </c>
    </row>
    <row r="690" spans="2:16" ht="12.75" customHeight="1">
      <c r="B690" s="27"/>
      <c r="C690" s="28">
        <v>18</v>
      </c>
      <c r="D690" s="29">
        <v>0.37</v>
      </c>
      <c r="E690" s="30">
        <v>2.19</v>
      </c>
      <c r="F690" s="29">
        <v>0.63</v>
      </c>
      <c r="G690" s="31">
        <v>124.24</v>
      </c>
      <c r="H690" s="30">
        <v>137.75</v>
      </c>
      <c r="I690" s="30">
        <v>19.31</v>
      </c>
      <c r="J690" s="30">
        <v>20554.47</v>
      </c>
      <c r="K690" s="30">
        <v>17511.34</v>
      </c>
      <c r="L690" s="30">
        <v>3748.164</v>
      </c>
      <c r="M690" s="30">
        <v>10915.92</v>
      </c>
      <c r="N690" s="32">
        <v>1117.1</v>
      </c>
      <c r="O690" s="31">
        <v>42.62</v>
      </c>
      <c r="P690" s="30">
        <v>197.07</v>
      </c>
    </row>
    <row r="691" spans="2:16" ht="12.75" customHeight="1">
      <c r="B691" s="27"/>
      <c r="C691" s="28">
        <v>19</v>
      </c>
      <c r="D691" s="29">
        <v>0.375</v>
      </c>
      <c r="E691" s="30">
        <v>2.12</v>
      </c>
      <c r="F691" s="29">
        <v>0.61</v>
      </c>
      <c r="G691" s="31">
        <v>124.25</v>
      </c>
      <c r="H691" s="30">
        <v>137.39</v>
      </c>
      <c r="I691" s="30">
        <v>19.32</v>
      </c>
      <c r="J691" s="30">
        <v>20222.63</v>
      </c>
      <c r="K691" s="30">
        <v>17348.73</v>
      </c>
      <c r="L691" s="30">
        <v>3794.109</v>
      </c>
      <c r="M691" s="30">
        <v>10682.15</v>
      </c>
      <c r="N691" s="32">
        <v>1128.1</v>
      </c>
      <c r="O691" s="31">
        <v>40.8</v>
      </c>
      <c r="P691" s="30">
        <v>193.75</v>
      </c>
    </row>
    <row r="692" spans="2:16" ht="12.75" customHeight="1">
      <c r="B692" s="27"/>
      <c r="C692" s="28">
        <v>20</v>
      </c>
      <c r="D692" s="29">
        <v>0.355</v>
      </c>
      <c r="E692" s="30">
        <v>2.07</v>
      </c>
      <c r="F692" s="29">
        <v>0.57</v>
      </c>
      <c r="G692" s="31">
        <v>124.03</v>
      </c>
      <c r="H692" s="30">
        <v>137.95</v>
      </c>
      <c r="I692" s="30">
        <v>19.22</v>
      </c>
      <c r="J692" s="30">
        <v>20033.52</v>
      </c>
      <c r="K692" s="30">
        <v>16990.69</v>
      </c>
      <c r="L692" s="30">
        <v>3664.291</v>
      </c>
      <c r="M692" s="30">
        <v>10432.19</v>
      </c>
      <c r="N692" s="32">
        <v>1153</v>
      </c>
      <c r="O692" s="31">
        <v>41.14</v>
      </c>
      <c r="P692" s="30">
        <v>194.46</v>
      </c>
    </row>
    <row r="693" spans="2:16" ht="12.75" customHeight="1">
      <c r="B693" s="34"/>
      <c r="C693" s="35">
        <v>21</v>
      </c>
      <c r="D693" s="36">
        <v>0.36</v>
      </c>
      <c r="E693" s="37">
        <v>2.03</v>
      </c>
      <c r="F693" s="36">
        <v>0.57</v>
      </c>
      <c r="G693" s="38">
        <v>122.89</v>
      </c>
      <c r="H693" s="37">
        <v>138.25</v>
      </c>
      <c r="I693" s="37">
        <v>19.2</v>
      </c>
      <c r="J693" s="37">
        <v>19435.83</v>
      </c>
      <c r="K693" s="37">
        <v>16459.75</v>
      </c>
      <c r="L693" s="37">
        <v>3507.744</v>
      </c>
      <c r="M693" s="37">
        <v>10124.52</v>
      </c>
      <c r="N693" s="40">
        <v>1159.6</v>
      </c>
      <c r="O693" s="38">
        <v>40.45</v>
      </c>
      <c r="P693" s="37">
        <v>191.34</v>
      </c>
    </row>
    <row r="694" spans="2:16" ht="12.75" customHeight="1">
      <c r="B694" s="27"/>
      <c r="C694" s="28">
        <v>24</v>
      </c>
      <c r="D694" s="29">
        <v>0.35</v>
      </c>
      <c r="E694" s="30">
        <v>2</v>
      </c>
      <c r="F694" s="29">
        <v>0.59</v>
      </c>
      <c r="G694" s="31">
        <v>120.4</v>
      </c>
      <c r="H694" s="30">
        <v>138.26</v>
      </c>
      <c r="I694" s="30">
        <v>18.87</v>
      </c>
      <c r="J694" s="30">
        <v>18540.68</v>
      </c>
      <c r="K694" s="30">
        <v>15871.35</v>
      </c>
      <c r="L694" s="30">
        <v>3209.905</v>
      </c>
      <c r="M694" s="30">
        <v>9648.43</v>
      </c>
      <c r="N694" s="32">
        <v>1153.4</v>
      </c>
      <c r="O694" s="31">
        <v>38.24</v>
      </c>
      <c r="P694" s="30">
        <v>186.22</v>
      </c>
    </row>
    <row r="695" spans="2:16" ht="12.75" customHeight="1">
      <c r="B695" s="27"/>
      <c r="C695" s="28">
        <v>25</v>
      </c>
      <c r="D695" s="29">
        <v>0.38</v>
      </c>
      <c r="E695" s="30">
        <v>2.07</v>
      </c>
      <c r="F695" s="29">
        <v>0.73</v>
      </c>
      <c r="G695" s="31">
        <v>119.72</v>
      </c>
      <c r="H695" s="30">
        <v>138.04</v>
      </c>
      <c r="I695" s="30">
        <v>18.33</v>
      </c>
      <c r="J695" s="30">
        <v>17806.7</v>
      </c>
      <c r="K695" s="30">
        <v>15666.44</v>
      </c>
      <c r="L695" s="30">
        <v>2964.967</v>
      </c>
      <c r="M695" s="30">
        <v>10128.12</v>
      </c>
      <c r="N695" s="32">
        <v>1138.2</v>
      </c>
      <c r="O695" s="31">
        <v>39.31</v>
      </c>
      <c r="P695" s="30">
        <v>187.56</v>
      </c>
    </row>
    <row r="696" spans="2:16" ht="12.75" customHeight="1">
      <c r="B696" s="27"/>
      <c r="C696" s="28">
        <v>26</v>
      </c>
      <c r="D696" s="29">
        <v>0.375</v>
      </c>
      <c r="E696" s="30">
        <v>2.17</v>
      </c>
      <c r="F696" s="29">
        <v>0.71</v>
      </c>
      <c r="G696" s="31">
        <v>119.26</v>
      </c>
      <c r="H696" s="30">
        <v>137.32</v>
      </c>
      <c r="I696" s="30">
        <v>18.34</v>
      </c>
      <c r="J696" s="30">
        <v>18376.83</v>
      </c>
      <c r="K696" s="30">
        <v>16285.51</v>
      </c>
      <c r="L696" s="30">
        <v>2927.288</v>
      </c>
      <c r="M696" s="30">
        <v>9997.43</v>
      </c>
      <c r="N696" s="32">
        <v>1124.6</v>
      </c>
      <c r="O696" s="31">
        <v>38.6</v>
      </c>
      <c r="P696" s="30">
        <v>185.28</v>
      </c>
    </row>
    <row r="697" spans="2:16" ht="12.75" customHeight="1">
      <c r="B697" s="27"/>
      <c r="C697" s="28">
        <v>27</v>
      </c>
      <c r="D697" s="29">
        <v>0.385</v>
      </c>
      <c r="E697" s="30">
        <v>2.18</v>
      </c>
      <c r="F697" s="29">
        <v>0.74</v>
      </c>
      <c r="G697" s="31">
        <v>120.43</v>
      </c>
      <c r="H697" s="30">
        <v>136.19</v>
      </c>
      <c r="I697" s="30">
        <v>18.5</v>
      </c>
      <c r="J697" s="30">
        <v>18574.44</v>
      </c>
      <c r="K697" s="30">
        <v>16654.77</v>
      </c>
      <c r="L697" s="30">
        <v>3083.591</v>
      </c>
      <c r="M697" s="30">
        <v>10315.62</v>
      </c>
      <c r="N697" s="32">
        <v>1122.4</v>
      </c>
      <c r="O697" s="31">
        <v>42.56</v>
      </c>
      <c r="P697" s="30">
        <v>192.63</v>
      </c>
    </row>
    <row r="698" spans="2:16" ht="12.75" customHeight="1">
      <c r="B698" s="34"/>
      <c r="C698" s="35">
        <v>28</v>
      </c>
      <c r="D698" s="36">
        <v>0.38</v>
      </c>
      <c r="E698" s="37">
        <v>2.18</v>
      </c>
      <c r="F698" s="36">
        <v>0.73</v>
      </c>
      <c r="G698" s="38">
        <v>120.75</v>
      </c>
      <c r="H698" s="37">
        <v>136.4</v>
      </c>
      <c r="I698" s="37">
        <v>18.7</v>
      </c>
      <c r="J698" s="37">
        <v>19136.32</v>
      </c>
      <c r="K698" s="37">
        <v>16643.01</v>
      </c>
      <c r="L698" s="37">
        <v>3232.35</v>
      </c>
      <c r="M698" s="37">
        <v>10298.53</v>
      </c>
      <c r="N698" s="40">
        <v>1133.1</v>
      </c>
      <c r="O698" s="38">
        <v>45.22</v>
      </c>
      <c r="P698" s="37">
        <v>197.1</v>
      </c>
    </row>
    <row r="699" spans="2:16" ht="12.75" customHeight="1">
      <c r="B699" s="41"/>
      <c r="C699" s="42">
        <v>31</v>
      </c>
      <c r="D699" s="43">
        <v>0.38</v>
      </c>
      <c r="E699" s="44">
        <v>2.22</v>
      </c>
      <c r="F699" s="43" t="s">
        <v>26</v>
      </c>
      <c r="G699" s="45">
        <v>121.18</v>
      </c>
      <c r="H699" s="44">
        <v>135.92</v>
      </c>
      <c r="I699" s="44">
        <v>18.79</v>
      </c>
      <c r="J699" s="44">
        <v>18890.48</v>
      </c>
      <c r="K699" s="44">
        <v>16528.03</v>
      </c>
      <c r="L699" s="44">
        <v>3205.986</v>
      </c>
      <c r="M699" s="44">
        <v>10259.46</v>
      </c>
      <c r="N699" s="47">
        <v>1131.6</v>
      </c>
      <c r="O699" s="45">
        <v>49.2</v>
      </c>
      <c r="P699" s="44">
        <v>202.09</v>
      </c>
    </row>
    <row r="700" spans="2:16" ht="12.75" customHeight="1">
      <c r="B700" s="27">
        <v>2015.09</v>
      </c>
      <c r="C700" s="28">
        <v>1</v>
      </c>
      <c r="D700" s="29">
        <v>0.36</v>
      </c>
      <c r="E700" s="30">
        <v>2.15</v>
      </c>
      <c r="F700" s="29">
        <v>0.8</v>
      </c>
      <c r="G700" s="31">
        <v>120.05</v>
      </c>
      <c r="H700" s="30">
        <v>135.9</v>
      </c>
      <c r="I700" s="30">
        <v>18.779999999999998</v>
      </c>
      <c r="J700" s="30">
        <v>18165.69</v>
      </c>
      <c r="K700" s="30">
        <v>16058.35</v>
      </c>
      <c r="L700" s="30">
        <v>3166.624</v>
      </c>
      <c r="M700" s="30">
        <v>10015.57</v>
      </c>
      <c r="N700" s="32">
        <v>1138.7</v>
      </c>
      <c r="O700" s="31">
        <v>45.41</v>
      </c>
      <c r="P700" s="30">
        <v>196</v>
      </c>
    </row>
    <row r="701" spans="2:16" ht="12.75" customHeight="1">
      <c r="B701" s="27"/>
      <c r="C701" s="28">
        <v>2</v>
      </c>
      <c r="D701" s="29">
        <v>0.395</v>
      </c>
      <c r="E701" s="30">
        <v>2.18</v>
      </c>
      <c r="F701" s="29">
        <v>0.79</v>
      </c>
      <c r="G701" s="31">
        <v>120.05</v>
      </c>
      <c r="H701" s="30">
        <v>135.15</v>
      </c>
      <c r="I701" s="30">
        <v>18.759999999999998</v>
      </c>
      <c r="J701" s="30">
        <v>18095.4</v>
      </c>
      <c r="K701" s="30">
        <v>16351.38</v>
      </c>
      <c r="L701" s="30">
        <v>3160.167</v>
      </c>
      <c r="M701" s="30">
        <v>10048.05</v>
      </c>
      <c r="N701" s="32">
        <v>1132.5</v>
      </c>
      <c r="O701" s="31">
        <v>46.25</v>
      </c>
      <c r="P701" s="30">
        <v>196.78</v>
      </c>
    </row>
    <row r="702" spans="2:16" ht="12.75" customHeight="1">
      <c r="B702" s="27"/>
      <c r="C702" s="28">
        <v>3</v>
      </c>
      <c r="D702" s="29">
        <v>0.4</v>
      </c>
      <c r="E702" s="30">
        <v>2.16</v>
      </c>
      <c r="F702" s="29">
        <v>0.73</v>
      </c>
      <c r="G702" s="31">
        <v>120.37</v>
      </c>
      <c r="H702" s="30">
        <v>135.24</v>
      </c>
      <c r="I702" s="30">
        <v>18.73</v>
      </c>
      <c r="J702" s="30">
        <v>18182.39</v>
      </c>
      <c r="K702" s="30">
        <v>16374.76</v>
      </c>
      <c r="L702" s="30" t="s">
        <v>26</v>
      </c>
      <c r="M702" s="30">
        <v>10317.84</v>
      </c>
      <c r="N702" s="32">
        <v>1123.7</v>
      </c>
      <c r="O702" s="31">
        <v>46.75</v>
      </c>
      <c r="P702" s="30">
        <v>198.5</v>
      </c>
    </row>
    <row r="703" spans="2:16" ht="12.75" customHeight="1">
      <c r="B703" s="34"/>
      <c r="C703" s="35">
        <v>4</v>
      </c>
      <c r="D703" s="36">
        <v>0.37</v>
      </c>
      <c r="E703" s="37">
        <v>2.12</v>
      </c>
      <c r="F703" s="36">
        <v>0.66</v>
      </c>
      <c r="G703" s="38">
        <v>119.24</v>
      </c>
      <c r="H703" s="37">
        <v>132.86</v>
      </c>
      <c r="I703" s="37">
        <v>18.62</v>
      </c>
      <c r="J703" s="37">
        <v>17792.16</v>
      </c>
      <c r="K703" s="37">
        <v>16102.38</v>
      </c>
      <c r="L703" s="37" t="s">
        <v>26</v>
      </c>
      <c r="M703" s="37">
        <v>10038.04</v>
      </c>
      <c r="N703" s="40">
        <v>1120.6</v>
      </c>
      <c r="O703" s="38">
        <v>46.05</v>
      </c>
      <c r="P703" s="37">
        <v>196.7</v>
      </c>
    </row>
    <row r="704" spans="2:16" ht="12.75" customHeight="1">
      <c r="B704" s="27"/>
      <c r="C704" s="28">
        <v>7</v>
      </c>
      <c r="D704" s="29">
        <v>0.365</v>
      </c>
      <c r="E704" s="30" t="s">
        <v>26</v>
      </c>
      <c r="F704" s="29">
        <v>0.67</v>
      </c>
      <c r="G704" s="31">
        <v>119.29</v>
      </c>
      <c r="H704" s="30">
        <v>133.08</v>
      </c>
      <c r="I704" s="30">
        <v>18.45</v>
      </c>
      <c r="J704" s="30">
        <v>17860.47</v>
      </c>
      <c r="K704" s="30" t="s">
        <v>26</v>
      </c>
      <c r="L704" s="30">
        <v>3080.42</v>
      </c>
      <c r="M704" s="30">
        <v>10108.61</v>
      </c>
      <c r="N704" s="32" t="s">
        <v>26</v>
      </c>
      <c r="O704" s="31" t="s">
        <v>26</v>
      </c>
      <c r="P704" s="30" t="s">
        <v>26</v>
      </c>
    </row>
    <row r="705" spans="2:16" ht="12.75" customHeight="1">
      <c r="B705" s="27"/>
      <c r="C705" s="28">
        <v>8</v>
      </c>
      <c r="D705" s="29">
        <v>0.365</v>
      </c>
      <c r="E705" s="30">
        <v>2.12</v>
      </c>
      <c r="F705" s="29">
        <v>0.67</v>
      </c>
      <c r="G705" s="31">
        <v>120.15</v>
      </c>
      <c r="H705" s="30">
        <v>134.32</v>
      </c>
      <c r="I705" s="30">
        <v>18.419999999999998</v>
      </c>
      <c r="J705" s="30">
        <v>17427.08</v>
      </c>
      <c r="K705" s="30">
        <v>16492.68</v>
      </c>
      <c r="L705" s="30">
        <v>3170.452</v>
      </c>
      <c r="M705" s="30">
        <v>10271.36</v>
      </c>
      <c r="N705" s="32">
        <v>1120.4</v>
      </c>
      <c r="O705" s="31">
        <v>45.94</v>
      </c>
      <c r="P705" s="30">
        <v>196.7</v>
      </c>
    </row>
    <row r="706" spans="2:16" ht="12.75" customHeight="1">
      <c r="B706" s="27"/>
      <c r="C706" s="28">
        <v>9</v>
      </c>
      <c r="D706" s="29">
        <v>0.365</v>
      </c>
      <c r="E706" s="30">
        <v>2.18</v>
      </c>
      <c r="F706" s="29">
        <v>0.68</v>
      </c>
      <c r="G706" s="31">
        <v>120.67</v>
      </c>
      <c r="H706" s="30">
        <v>134.89</v>
      </c>
      <c r="I706" s="30">
        <v>18.65</v>
      </c>
      <c r="J706" s="30">
        <v>18770.51</v>
      </c>
      <c r="K706" s="30">
        <v>16253.57</v>
      </c>
      <c r="L706" s="30">
        <v>3243.089</v>
      </c>
      <c r="M706" s="30">
        <v>10303.12</v>
      </c>
      <c r="N706" s="32">
        <v>1120.2</v>
      </c>
      <c r="O706" s="31">
        <v>45.94</v>
      </c>
      <c r="P706" s="30">
        <v>198.39</v>
      </c>
    </row>
    <row r="707" spans="2:16" ht="12.75" customHeight="1">
      <c r="B707" s="27"/>
      <c r="C707" s="28">
        <v>10</v>
      </c>
      <c r="D707" s="29">
        <v>0.35</v>
      </c>
      <c r="E707" s="30">
        <v>2.22</v>
      </c>
      <c r="F707" s="29">
        <v>0.69</v>
      </c>
      <c r="G707" s="31">
        <v>120.87</v>
      </c>
      <c r="H707" s="30">
        <v>135.26</v>
      </c>
      <c r="I707" s="30">
        <v>18.58</v>
      </c>
      <c r="J707" s="30">
        <v>18299.62</v>
      </c>
      <c r="K707" s="30">
        <v>16330.4</v>
      </c>
      <c r="L707" s="30">
        <v>3197.893</v>
      </c>
      <c r="M707" s="30">
        <v>10210.44</v>
      </c>
      <c r="N707" s="32">
        <v>1109.5</v>
      </c>
      <c r="O707" s="31">
        <v>45.92</v>
      </c>
      <c r="P707" s="30">
        <v>198.01</v>
      </c>
    </row>
    <row r="708" spans="2:16" ht="12.75" customHeight="1">
      <c r="B708" s="34"/>
      <c r="C708" s="35">
        <v>11</v>
      </c>
      <c r="D708" s="36">
        <v>0.35</v>
      </c>
      <c r="E708" s="37">
        <v>2.19</v>
      </c>
      <c r="F708" s="36">
        <v>0.65</v>
      </c>
      <c r="G708" s="38">
        <v>120.56</v>
      </c>
      <c r="H708" s="37">
        <v>136.06</v>
      </c>
      <c r="I708" s="37">
        <v>18.939999999999998</v>
      </c>
      <c r="J708" s="37">
        <v>18264.22</v>
      </c>
      <c r="K708" s="37">
        <v>16433.09</v>
      </c>
      <c r="L708" s="37">
        <v>3200.234</v>
      </c>
      <c r="M708" s="37">
        <v>10123.56</v>
      </c>
      <c r="N708" s="40">
        <v>1103.5</v>
      </c>
      <c r="O708" s="38">
        <v>44.63</v>
      </c>
      <c r="P708" s="37">
        <v>196.72</v>
      </c>
    </row>
    <row r="709" spans="2:16" ht="12.75" customHeight="1">
      <c r="B709" s="27"/>
      <c r="C709" s="28">
        <v>14</v>
      </c>
      <c r="D709" s="29">
        <v>0.36</v>
      </c>
      <c r="E709" s="30">
        <v>2.18</v>
      </c>
      <c r="F709" s="29">
        <v>0.65</v>
      </c>
      <c r="G709" s="31">
        <v>120.15</v>
      </c>
      <c r="H709" s="30">
        <v>136.22</v>
      </c>
      <c r="I709" s="30">
        <v>18.849999999999998</v>
      </c>
      <c r="J709" s="30">
        <v>17965.7</v>
      </c>
      <c r="K709" s="30">
        <v>16370.96</v>
      </c>
      <c r="L709" s="30">
        <v>3114.798</v>
      </c>
      <c r="M709" s="30">
        <v>10131.74</v>
      </c>
      <c r="N709" s="32">
        <v>1107.7</v>
      </c>
      <c r="O709" s="31">
        <v>44</v>
      </c>
      <c r="P709" s="30">
        <v>195.8</v>
      </c>
    </row>
    <row r="710" spans="2:16" ht="12.75" customHeight="1">
      <c r="B710" s="27"/>
      <c r="C710" s="28">
        <v>15</v>
      </c>
      <c r="D710" s="29">
        <v>0.375</v>
      </c>
      <c r="E710" s="30">
        <v>2.28</v>
      </c>
      <c r="F710" s="29">
        <v>0.74</v>
      </c>
      <c r="G710" s="31">
        <v>119.58</v>
      </c>
      <c r="H710" s="30">
        <v>135.21</v>
      </c>
      <c r="I710" s="30">
        <v>18.849999999999998</v>
      </c>
      <c r="J710" s="30">
        <v>18026.48</v>
      </c>
      <c r="K710" s="30">
        <v>16599.85</v>
      </c>
      <c r="L710" s="30">
        <v>3005.172</v>
      </c>
      <c r="M710" s="30">
        <v>10188.13</v>
      </c>
      <c r="N710" s="32">
        <v>1102.8</v>
      </c>
      <c r="O710" s="31">
        <v>44.59</v>
      </c>
      <c r="P710" s="30">
        <v>196.02</v>
      </c>
    </row>
    <row r="711" spans="2:16" ht="12.75" customHeight="1">
      <c r="B711" s="27"/>
      <c r="C711" s="28">
        <v>16</v>
      </c>
      <c r="D711" s="29">
        <v>0.37</v>
      </c>
      <c r="E711" s="30">
        <v>2.29</v>
      </c>
      <c r="F711" s="29">
        <v>0.77</v>
      </c>
      <c r="G711" s="31">
        <v>120.26</v>
      </c>
      <c r="H711" s="30">
        <v>135.44</v>
      </c>
      <c r="I711" s="30">
        <v>18.79</v>
      </c>
      <c r="J711" s="30">
        <v>18171.6</v>
      </c>
      <c r="K711" s="30">
        <v>16739.95</v>
      </c>
      <c r="L711" s="30">
        <v>3152.263</v>
      </c>
      <c r="M711" s="30">
        <v>10227.21</v>
      </c>
      <c r="N711" s="32">
        <v>1119.2</v>
      </c>
      <c r="O711" s="31">
        <v>47.15</v>
      </c>
      <c r="P711" s="30">
        <v>198.98</v>
      </c>
    </row>
    <row r="712" spans="2:16" ht="12.75" customHeight="1">
      <c r="B712" s="27"/>
      <c r="C712" s="28">
        <v>17</v>
      </c>
      <c r="D712" s="29">
        <v>0.365</v>
      </c>
      <c r="E712" s="30">
        <v>2.19</v>
      </c>
      <c r="F712" s="29">
        <v>0.78</v>
      </c>
      <c r="G712" s="31">
        <v>120.93</v>
      </c>
      <c r="H712" s="30">
        <v>136.92</v>
      </c>
      <c r="I712" s="30">
        <v>18.849999999999998</v>
      </c>
      <c r="J712" s="30">
        <v>18432.27</v>
      </c>
      <c r="K712" s="30">
        <v>16674.74</v>
      </c>
      <c r="L712" s="30">
        <v>3086.061</v>
      </c>
      <c r="M712" s="30">
        <v>10229.58</v>
      </c>
      <c r="N712" s="32">
        <v>1117.3</v>
      </c>
      <c r="O712" s="31">
        <v>46.9</v>
      </c>
      <c r="P712" s="30">
        <v>198.22</v>
      </c>
    </row>
    <row r="713" spans="2:16" ht="12.75" customHeight="1">
      <c r="B713" s="34"/>
      <c r="C713" s="35">
        <v>18</v>
      </c>
      <c r="D713" s="36">
        <v>0.335</v>
      </c>
      <c r="E713" s="37">
        <v>2.13</v>
      </c>
      <c r="F713" s="36">
        <v>0.66</v>
      </c>
      <c r="G713" s="38">
        <v>119.42</v>
      </c>
      <c r="H713" s="37">
        <v>136.54</v>
      </c>
      <c r="I713" s="37">
        <v>18.73</v>
      </c>
      <c r="J713" s="37">
        <v>18070.21</v>
      </c>
      <c r="K713" s="37">
        <v>16384.58</v>
      </c>
      <c r="L713" s="37">
        <v>3097.917</v>
      </c>
      <c r="M713" s="37">
        <v>9916.16</v>
      </c>
      <c r="N713" s="40">
        <v>1138.1</v>
      </c>
      <c r="O713" s="38">
        <v>44.68</v>
      </c>
      <c r="P713" s="37">
        <v>194.18</v>
      </c>
    </row>
    <row r="714" spans="2:16" ht="12.75" customHeight="1">
      <c r="B714" s="27"/>
      <c r="C714" s="28">
        <v>21</v>
      </c>
      <c r="D714" s="29" t="s">
        <v>26</v>
      </c>
      <c r="E714" s="30">
        <v>2.2</v>
      </c>
      <c r="F714" s="29">
        <v>0.68</v>
      </c>
      <c r="G714" s="31" t="s">
        <v>26</v>
      </c>
      <c r="H714" s="30" t="s">
        <v>26</v>
      </c>
      <c r="I714" s="30" t="s">
        <v>26</v>
      </c>
      <c r="J714" s="30" t="s">
        <v>26</v>
      </c>
      <c r="K714" s="30">
        <v>16510.19</v>
      </c>
      <c r="L714" s="30">
        <v>3156.54</v>
      </c>
      <c r="M714" s="30">
        <v>9948.51</v>
      </c>
      <c r="N714" s="32">
        <v>1133.1</v>
      </c>
      <c r="O714" s="31">
        <v>46.68</v>
      </c>
      <c r="P714" s="30">
        <v>196.85</v>
      </c>
    </row>
    <row r="715" spans="2:16" ht="12.75" customHeight="1">
      <c r="B715" s="27"/>
      <c r="C715" s="28">
        <v>22</v>
      </c>
      <c r="D715" s="29" t="s">
        <v>26</v>
      </c>
      <c r="E715" s="30">
        <v>2.13</v>
      </c>
      <c r="F715" s="29">
        <v>0.59</v>
      </c>
      <c r="G715" s="31" t="s">
        <v>26</v>
      </c>
      <c r="H715" s="30" t="s">
        <v>26</v>
      </c>
      <c r="I715" s="30" t="s">
        <v>26</v>
      </c>
      <c r="J715" s="30" t="s">
        <v>26</v>
      </c>
      <c r="K715" s="30">
        <v>16330.47</v>
      </c>
      <c r="L715" s="30">
        <v>3185.619</v>
      </c>
      <c r="M715" s="30">
        <v>9570.66</v>
      </c>
      <c r="N715" s="32">
        <v>1125</v>
      </c>
      <c r="O715" s="31">
        <v>45.83</v>
      </c>
      <c r="P715" s="30">
        <v>194.82</v>
      </c>
    </row>
    <row r="716" spans="2:16" ht="12.75" customHeight="1">
      <c r="B716" s="27"/>
      <c r="C716" s="28">
        <v>23</v>
      </c>
      <c r="D716" s="29" t="s">
        <v>26</v>
      </c>
      <c r="E716" s="30">
        <v>2.15</v>
      </c>
      <c r="F716" s="29">
        <v>0.6</v>
      </c>
      <c r="G716" s="31" t="s">
        <v>26</v>
      </c>
      <c r="H716" s="30" t="s">
        <v>26</v>
      </c>
      <c r="I716" s="30" t="s">
        <v>26</v>
      </c>
      <c r="J716" s="30" t="s">
        <v>26</v>
      </c>
      <c r="K716" s="30">
        <v>16279.89</v>
      </c>
      <c r="L716" s="30">
        <v>3115.888</v>
      </c>
      <c r="M716" s="30">
        <v>9612.62</v>
      </c>
      <c r="N716" s="32">
        <v>1131.6</v>
      </c>
      <c r="O716" s="31">
        <v>44.48</v>
      </c>
      <c r="P716" s="30">
        <v>192.38</v>
      </c>
    </row>
    <row r="717" spans="2:16" ht="12.75" customHeight="1">
      <c r="B717" s="27"/>
      <c r="C717" s="28">
        <v>24</v>
      </c>
      <c r="D717" s="29" t="s">
        <v>26</v>
      </c>
      <c r="E717" s="30">
        <v>2.12</v>
      </c>
      <c r="F717" s="29">
        <v>0.6</v>
      </c>
      <c r="G717" s="31">
        <v>119.93</v>
      </c>
      <c r="H717" s="30">
        <v>134.46</v>
      </c>
      <c r="I717" s="30">
        <v>18.68</v>
      </c>
      <c r="J717" s="30">
        <v>17571.83</v>
      </c>
      <c r="K717" s="30">
        <v>16201.32</v>
      </c>
      <c r="L717" s="30">
        <v>3142.687</v>
      </c>
      <c r="M717" s="30">
        <v>9427.64</v>
      </c>
      <c r="N717" s="32">
        <v>1153</v>
      </c>
      <c r="O717" s="31">
        <v>44.91</v>
      </c>
      <c r="P717" s="30">
        <v>193.58</v>
      </c>
    </row>
    <row r="718" spans="2:16" ht="12.75" customHeight="1">
      <c r="B718" s="34"/>
      <c r="C718" s="35">
        <v>25</v>
      </c>
      <c r="D718" s="36">
        <v>0.325</v>
      </c>
      <c r="E718" s="37">
        <v>2.16</v>
      </c>
      <c r="F718" s="36">
        <v>0.64</v>
      </c>
      <c r="G718" s="38">
        <v>120.7</v>
      </c>
      <c r="H718" s="37">
        <v>134.29</v>
      </c>
      <c r="I718" s="37">
        <v>18.77</v>
      </c>
      <c r="J718" s="37">
        <v>17880.51</v>
      </c>
      <c r="K718" s="37">
        <v>16314.67</v>
      </c>
      <c r="L718" s="37">
        <v>3092.347</v>
      </c>
      <c r="M718" s="37">
        <v>9688.53</v>
      </c>
      <c r="N718" s="40">
        <v>1146</v>
      </c>
      <c r="O718" s="38">
        <v>45.7</v>
      </c>
      <c r="P718" s="37">
        <v>195.71</v>
      </c>
    </row>
    <row r="719" spans="2:16" ht="12.75" customHeight="1">
      <c r="B719" s="27"/>
      <c r="C719" s="28">
        <v>28</v>
      </c>
      <c r="D719" s="29">
        <v>0.35</v>
      </c>
      <c r="E719" s="30">
        <v>2.09</v>
      </c>
      <c r="F719" s="29">
        <v>0.58</v>
      </c>
      <c r="G719" s="31">
        <v>120.27</v>
      </c>
      <c r="H719" s="30">
        <v>134.59</v>
      </c>
      <c r="I719" s="30">
        <v>18.849999999999998</v>
      </c>
      <c r="J719" s="30">
        <v>17645.11</v>
      </c>
      <c r="K719" s="30">
        <v>16001.89</v>
      </c>
      <c r="L719" s="30">
        <v>3100.756</v>
      </c>
      <c r="M719" s="30">
        <v>9483.55</v>
      </c>
      <c r="N719" s="32">
        <v>1132</v>
      </c>
      <c r="O719" s="31">
        <v>44.43</v>
      </c>
      <c r="P719" s="30">
        <v>192.8</v>
      </c>
    </row>
    <row r="720" spans="2:16" ht="12.75" customHeight="1">
      <c r="B720" s="27"/>
      <c r="C720" s="28">
        <v>29</v>
      </c>
      <c r="D720" s="29">
        <v>0.335</v>
      </c>
      <c r="E720" s="30">
        <v>2.05</v>
      </c>
      <c r="F720" s="29">
        <v>0.57</v>
      </c>
      <c r="G720" s="31">
        <v>119.84</v>
      </c>
      <c r="H720" s="30">
        <v>134.94</v>
      </c>
      <c r="I720" s="30">
        <v>18.87</v>
      </c>
      <c r="J720" s="30">
        <v>16930.84</v>
      </c>
      <c r="K720" s="30">
        <v>16049.13</v>
      </c>
      <c r="L720" s="30">
        <v>3038.137</v>
      </c>
      <c r="M720" s="30">
        <v>9450.4</v>
      </c>
      <c r="N720" s="32">
        <v>1127.1</v>
      </c>
      <c r="O720" s="31">
        <v>45.23</v>
      </c>
      <c r="P720" s="30">
        <v>193.57</v>
      </c>
    </row>
    <row r="721" spans="2:16" ht="12.75" customHeight="1">
      <c r="B721" s="41"/>
      <c r="C721" s="42">
        <v>30</v>
      </c>
      <c r="D721" s="43">
        <v>0.35</v>
      </c>
      <c r="E721" s="44">
        <v>2.03</v>
      </c>
      <c r="F721" s="43">
        <v>0.58</v>
      </c>
      <c r="G721" s="45">
        <v>120.02</v>
      </c>
      <c r="H721" s="44">
        <v>134.77</v>
      </c>
      <c r="I721" s="44">
        <v>18.97</v>
      </c>
      <c r="J721" s="44">
        <v>17388.15</v>
      </c>
      <c r="K721" s="44">
        <v>16284.7</v>
      </c>
      <c r="L721" s="44">
        <v>3052.781</v>
      </c>
      <c r="M721" s="44">
        <v>9660.44</v>
      </c>
      <c r="N721" s="47">
        <v>1115.5</v>
      </c>
      <c r="O721" s="45">
        <v>45.09</v>
      </c>
      <c r="P721" s="44">
        <v>193.76</v>
      </c>
    </row>
    <row r="722" spans="2:16" ht="12.75" customHeight="1">
      <c r="B722" s="27">
        <v>2015.1</v>
      </c>
      <c r="C722" s="28">
        <v>1</v>
      </c>
      <c r="D722" s="29">
        <v>0.325</v>
      </c>
      <c r="E722" s="30">
        <v>2.03</v>
      </c>
      <c r="F722" s="29">
        <v>0.54</v>
      </c>
      <c r="G722" s="31">
        <v>120.2</v>
      </c>
      <c r="H722" s="30">
        <v>133.95</v>
      </c>
      <c r="I722" s="30">
        <v>18.849999999999998</v>
      </c>
      <c r="J722" s="30">
        <v>17722.42</v>
      </c>
      <c r="K722" s="30">
        <v>16272.01</v>
      </c>
      <c r="L722" s="30" t="s">
        <v>26</v>
      </c>
      <c r="M722" s="30">
        <v>9509.25</v>
      </c>
      <c r="N722" s="32">
        <v>1114.2</v>
      </c>
      <c r="O722" s="31">
        <v>44.74</v>
      </c>
      <c r="P722" s="30">
        <v>192.51</v>
      </c>
    </row>
    <row r="723" spans="2:16" ht="12.75" customHeight="1">
      <c r="B723" s="34"/>
      <c r="C723" s="35">
        <v>2</v>
      </c>
      <c r="D723" s="36">
        <v>0.32</v>
      </c>
      <c r="E723" s="37">
        <v>1.99</v>
      </c>
      <c r="F723" s="36">
        <v>0.51</v>
      </c>
      <c r="G723" s="38">
        <v>120.06</v>
      </c>
      <c r="H723" s="37">
        <v>134.05</v>
      </c>
      <c r="I723" s="37">
        <v>18.849999999999998</v>
      </c>
      <c r="J723" s="37">
        <v>17725.13</v>
      </c>
      <c r="K723" s="37">
        <v>16472.37</v>
      </c>
      <c r="L723" s="37" t="s">
        <v>26</v>
      </c>
      <c r="M723" s="37">
        <v>9553.07</v>
      </c>
      <c r="N723" s="40">
        <v>1137.1</v>
      </c>
      <c r="O723" s="38">
        <v>45.54</v>
      </c>
      <c r="P723" s="37">
        <v>194.11</v>
      </c>
    </row>
    <row r="724" spans="2:16" ht="12.75" customHeight="1">
      <c r="B724" s="27"/>
      <c r="C724" s="28">
        <v>5</v>
      </c>
      <c r="D724" s="29">
        <v>0.315</v>
      </c>
      <c r="E724" s="30">
        <v>2.05</v>
      </c>
      <c r="F724" s="29">
        <v>0.56</v>
      </c>
      <c r="G724" s="31">
        <v>120.16</v>
      </c>
      <c r="H724" s="30">
        <v>135.16</v>
      </c>
      <c r="I724" s="30">
        <v>18.89</v>
      </c>
      <c r="J724" s="30">
        <v>18005.49</v>
      </c>
      <c r="K724" s="30">
        <v>16776.43</v>
      </c>
      <c r="L724" s="30" t="s">
        <v>26</v>
      </c>
      <c r="M724" s="30">
        <v>9814.79</v>
      </c>
      <c r="N724" s="32">
        <v>1138.1</v>
      </c>
      <c r="O724" s="31">
        <v>46.26</v>
      </c>
      <c r="P724" s="30">
        <v>196.38</v>
      </c>
    </row>
    <row r="725" spans="2:16" ht="12.75" customHeight="1">
      <c r="B725" s="27"/>
      <c r="C725" s="28">
        <v>6</v>
      </c>
      <c r="D725" s="29">
        <v>0.325</v>
      </c>
      <c r="E725" s="30">
        <v>2.03</v>
      </c>
      <c r="F725" s="29">
        <v>0.59</v>
      </c>
      <c r="G725" s="31">
        <v>120.16</v>
      </c>
      <c r="H725" s="30">
        <v>134.77</v>
      </c>
      <c r="I725" s="30">
        <v>18.97</v>
      </c>
      <c r="J725" s="30">
        <v>18186.1</v>
      </c>
      <c r="K725" s="30">
        <v>16790.19</v>
      </c>
      <c r="L725" s="30" t="s">
        <v>26</v>
      </c>
      <c r="M725" s="30">
        <v>9902.83</v>
      </c>
      <c r="N725" s="32">
        <v>1146.8</v>
      </c>
      <c r="O725" s="31">
        <v>48.53</v>
      </c>
      <c r="P725" s="30">
        <v>200.13</v>
      </c>
    </row>
    <row r="726" spans="2:16" ht="12.75" customHeight="1">
      <c r="B726" s="27"/>
      <c r="C726" s="28">
        <v>7</v>
      </c>
      <c r="D726" s="29">
        <v>0.335</v>
      </c>
      <c r="E726" s="30">
        <v>2.06</v>
      </c>
      <c r="F726" s="29">
        <v>0.59</v>
      </c>
      <c r="G726" s="31">
        <v>120.01</v>
      </c>
      <c r="H726" s="30">
        <v>134.81</v>
      </c>
      <c r="I726" s="30">
        <v>18.939999999999998</v>
      </c>
      <c r="J726" s="30">
        <v>18322.98</v>
      </c>
      <c r="K726" s="30">
        <v>16912.29</v>
      </c>
      <c r="L726" s="30" t="s">
        <v>26</v>
      </c>
      <c r="M726" s="30">
        <v>9970.4</v>
      </c>
      <c r="N726" s="32">
        <v>1149</v>
      </c>
      <c r="O726" s="31">
        <v>47.81</v>
      </c>
      <c r="P726" s="30">
        <v>199.59</v>
      </c>
    </row>
    <row r="727" spans="2:16" ht="12.75" customHeight="1">
      <c r="B727" s="27"/>
      <c r="C727" s="28">
        <v>8</v>
      </c>
      <c r="D727" s="29">
        <v>0.325</v>
      </c>
      <c r="E727" s="30">
        <v>2.1</v>
      </c>
      <c r="F727" s="29">
        <v>0.59</v>
      </c>
      <c r="G727" s="31">
        <v>119.8</v>
      </c>
      <c r="H727" s="30">
        <v>135.26</v>
      </c>
      <c r="I727" s="30">
        <v>18.939999999999998</v>
      </c>
      <c r="J727" s="30">
        <v>18141.17</v>
      </c>
      <c r="K727" s="30">
        <v>17050.75</v>
      </c>
      <c r="L727" s="30">
        <v>3143.357</v>
      </c>
      <c r="M727" s="30">
        <v>9993.07</v>
      </c>
      <c r="N727" s="32">
        <v>1144.7</v>
      </c>
      <c r="O727" s="31">
        <v>49.43</v>
      </c>
      <c r="P727" s="30">
        <v>201.3</v>
      </c>
    </row>
    <row r="728" spans="2:16" ht="12.75" customHeight="1">
      <c r="B728" s="34"/>
      <c r="C728" s="35">
        <v>9</v>
      </c>
      <c r="D728" s="36">
        <v>0.32</v>
      </c>
      <c r="E728" s="37">
        <v>2.09</v>
      </c>
      <c r="F728" s="36">
        <v>0.61</v>
      </c>
      <c r="G728" s="38">
        <v>120.11</v>
      </c>
      <c r="H728" s="37">
        <v>136.16</v>
      </c>
      <c r="I728" s="37">
        <v>18.939999999999998</v>
      </c>
      <c r="J728" s="37">
        <v>18438.67</v>
      </c>
      <c r="K728" s="37">
        <v>17084.49</v>
      </c>
      <c r="L728" s="37">
        <v>3183.152</v>
      </c>
      <c r="M728" s="37">
        <v>10096.6</v>
      </c>
      <c r="N728" s="40">
        <v>1156.3</v>
      </c>
      <c r="O728" s="38">
        <v>49.63</v>
      </c>
      <c r="P728" s="37">
        <v>202.69</v>
      </c>
    </row>
    <row r="729" spans="2:16" ht="12.75" customHeight="1">
      <c r="B729" s="27"/>
      <c r="C729" s="28">
        <v>12</v>
      </c>
      <c r="D729" s="29" t="s">
        <v>26</v>
      </c>
      <c r="E729" s="30" t="s">
        <v>26</v>
      </c>
      <c r="F729" s="29">
        <v>0.58</v>
      </c>
      <c r="G729" s="31" t="s">
        <v>26</v>
      </c>
      <c r="H729" s="30" t="s">
        <v>26</v>
      </c>
      <c r="I729" s="30" t="s">
        <v>26</v>
      </c>
      <c r="J729" s="30"/>
      <c r="K729" s="30">
        <v>17131.86</v>
      </c>
      <c r="L729" s="30">
        <v>3287.662</v>
      </c>
      <c r="M729" s="30">
        <v>10119.83</v>
      </c>
      <c r="N729" s="32">
        <v>1164.9</v>
      </c>
      <c r="O729" s="31">
        <v>47.1</v>
      </c>
      <c r="P729" s="30">
        <v>199.73</v>
      </c>
    </row>
    <row r="730" spans="2:16" ht="12.75" customHeight="1">
      <c r="B730" s="27"/>
      <c r="C730" s="28">
        <v>13</v>
      </c>
      <c r="D730" s="29">
        <v>0.32</v>
      </c>
      <c r="E730" s="30">
        <v>2.04</v>
      </c>
      <c r="F730" s="29">
        <v>0.58</v>
      </c>
      <c r="G730" s="31">
        <v>119.71</v>
      </c>
      <c r="H730" s="30">
        <v>136.51</v>
      </c>
      <c r="I730" s="30">
        <v>18.97</v>
      </c>
      <c r="J730" s="30">
        <v>18234.74</v>
      </c>
      <c r="K730" s="30">
        <v>17081.89</v>
      </c>
      <c r="L730" s="30">
        <v>3293.23</v>
      </c>
      <c r="M730" s="30">
        <v>10032.82</v>
      </c>
      <c r="N730" s="32">
        <v>1165.8</v>
      </c>
      <c r="O730" s="31">
        <v>46.66</v>
      </c>
      <c r="P730" s="30">
        <v>199.46</v>
      </c>
    </row>
    <row r="731" spans="2:16" ht="12.75" customHeight="1">
      <c r="B731" s="27"/>
      <c r="C731" s="28">
        <v>14</v>
      </c>
      <c r="D731" s="29">
        <v>0.305</v>
      </c>
      <c r="E731" s="30">
        <v>1.97</v>
      </c>
      <c r="F731" s="29">
        <v>0.54</v>
      </c>
      <c r="G731" s="31">
        <v>119.6</v>
      </c>
      <c r="H731" s="30">
        <v>136.51</v>
      </c>
      <c r="I731" s="30">
        <v>18.849999999999998</v>
      </c>
      <c r="J731" s="30">
        <v>17891</v>
      </c>
      <c r="K731" s="30">
        <v>16924.75</v>
      </c>
      <c r="L731" s="30">
        <v>3262.441</v>
      </c>
      <c r="M731" s="30">
        <v>9915.85</v>
      </c>
      <c r="N731" s="32">
        <v>1180.1</v>
      </c>
      <c r="O731" s="31">
        <v>46.64</v>
      </c>
      <c r="P731" s="30">
        <v>199.83</v>
      </c>
    </row>
    <row r="732" spans="2:16" ht="12.75" customHeight="1">
      <c r="B732" s="27"/>
      <c r="C732" s="28">
        <v>15</v>
      </c>
      <c r="D732" s="29">
        <v>0.315</v>
      </c>
      <c r="E732" s="30">
        <v>2.01</v>
      </c>
      <c r="F732" s="29">
        <v>0.56</v>
      </c>
      <c r="G732" s="31">
        <v>118.37</v>
      </c>
      <c r="H732" s="30">
        <v>135.38</v>
      </c>
      <c r="I732" s="30">
        <v>18.77</v>
      </c>
      <c r="J732" s="30">
        <v>18096.9</v>
      </c>
      <c r="K732" s="30">
        <v>17141.75</v>
      </c>
      <c r="L732" s="30">
        <v>3338.073</v>
      </c>
      <c r="M732" s="30">
        <v>10064.8</v>
      </c>
      <c r="N732" s="32">
        <v>1187.9</v>
      </c>
      <c r="O732" s="31">
        <v>46.38</v>
      </c>
      <c r="P732" s="30">
        <v>198.99</v>
      </c>
    </row>
    <row r="733" spans="2:16" ht="12.75" customHeight="1">
      <c r="B733" s="34"/>
      <c r="C733" s="35">
        <v>16</v>
      </c>
      <c r="D733" s="36">
        <v>0.315</v>
      </c>
      <c r="E733" s="37">
        <v>2.03</v>
      </c>
      <c r="F733" s="36">
        <v>0.54</v>
      </c>
      <c r="G733" s="38">
        <v>119.12</v>
      </c>
      <c r="H733" s="37">
        <v>135.44</v>
      </c>
      <c r="I733" s="37">
        <v>18.75</v>
      </c>
      <c r="J733" s="37">
        <v>18291.8</v>
      </c>
      <c r="K733" s="37">
        <v>17215.97</v>
      </c>
      <c r="L733" s="37">
        <v>3391.352</v>
      </c>
      <c r="M733" s="37">
        <v>10104.43</v>
      </c>
      <c r="N733" s="40">
        <v>1183.6</v>
      </c>
      <c r="O733" s="38">
        <v>47.26</v>
      </c>
      <c r="P733" s="37">
        <v>199.45</v>
      </c>
    </row>
    <row r="734" spans="2:16" ht="12.75" customHeight="1">
      <c r="B734" s="27"/>
      <c r="C734" s="28">
        <v>19</v>
      </c>
      <c r="D734" s="29">
        <v>0.325</v>
      </c>
      <c r="E734" s="30">
        <v>2.02</v>
      </c>
      <c r="F734" s="29">
        <v>0.56</v>
      </c>
      <c r="G734" s="31">
        <v>119.33</v>
      </c>
      <c r="H734" s="30">
        <v>135.48</v>
      </c>
      <c r="I734" s="30">
        <v>18.74</v>
      </c>
      <c r="J734" s="30">
        <v>18131.23</v>
      </c>
      <c r="K734" s="30">
        <v>17230.54</v>
      </c>
      <c r="L734" s="30">
        <v>3386.7</v>
      </c>
      <c r="M734" s="30">
        <v>10164.31</v>
      </c>
      <c r="N734" s="32">
        <v>1173.3</v>
      </c>
      <c r="O734" s="31">
        <v>45.89</v>
      </c>
      <c r="P734" s="30">
        <v>196.73</v>
      </c>
    </row>
    <row r="735" spans="2:16" ht="12.75" customHeight="1">
      <c r="B735" s="27"/>
      <c r="C735" s="28">
        <v>20</v>
      </c>
      <c r="D735" s="29">
        <v>0.315</v>
      </c>
      <c r="E735" s="30">
        <v>2.06</v>
      </c>
      <c r="F735" s="29">
        <v>0.63</v>
      </c>
      <c r="G735" s="31">
        <v>119.64</v>
      </c>
      <c r="H735" s="30">
        <v>135.76</v>
      </c>
      <c r="I735" s="30">
        <v>18.73</v>
      </c>
      <c r="J735" s="30">
        <v>18207.15</v>
      </c>
      <c r="K735" s="30">
        <v>17217.11</v>
      </c>
      <c r="L735" s="30">
        <v>3425.33</v>
      </c>
      <c r="M735" s="30">
        <v>10147.68</v>
      </c>
      <c r="N735" s="32">
        <v>1178</v>
      </c>
      <c r="O735" s="31">
        <v>45.55</v>
      </c>
      <c r="P735" s="30">
        <v>197.42</v>
      </c>
    </row>
    <row r="736" spans="2:16" ht="12.75" customHeight="1">
      <c r="B736" s="27"/>
      <c r="C736" s="28">
        <v>21</v>
      </c>
      <c r="D736" s="29">
        <v>0.315</v>
      </c>
      <c r="E736" s="30">
        <v>2.02</v>
      </c>
      <c r="F736" s="29">
        <v>0.57</v>
      </c>
      <c r="G736" s="31">
        <v>119.86</v>
      </c>
      <c r="H736" s="30">
        <v>136.3</v>
      </c>
      <c r="I736" s="30">
        <v>18.83</v>
      </c>
      <c r="J736" s="30">
        <v>18554.28</v>
      </c>
      <c r="K736" s="30">
        <v>17168.61</v>
      </c>
      <c r="L736" s="30">
        <v>3320.676</v>
      </c>
      <c r="M736" s="30">
        <v>10238.1</v>
      </c>
      <c r="N736" s="32">
        <v>1167.6</v>
      </c>
      <c r="O736" s="31">
        <v>45.2</v>
      </c>
      <c r="P736" s="30">
        <v>195.59</v>
      </c>
    </row>
    <row r="737" spans="2:16" ht="12.75" customHeight="1">
      <c r="B737" s="27"/>
      <c r="C737" s="28">
        <v>22</v>
      </c>
      <c r="D737" s="29">
        <v>0.31</v>
      </c>
      <c r="E737" s="30">
        <v>2.02</v>
      </c>
      <c r="F737" s="29">
        <v>0.48</v>
      </c>
      <c r="G737" s="31">
        <v>119.68</v>
      </c>
      <c r="H737" s="30">
        <v>135.37</v>
      </c>
      <c r="I737" s="30">
        <v>18.82</v>
      </c>
      <c r="J737" s="30">
        <v>18435.87</v>
      </c>
      <c r="K737" s="30">
        <v>17489.16</v>
      </c>
      <c r="L737" s="30">
        <v>3368.739</v>
      </c>
      <c r="M737" s="30">
        <v>10491.97</v>
      </c>
      <c r="N737" s="32">
        <v>1166.6</v>
      </c>
      <c r="O737" s="31">
        <v>45.38</v>
      </c>
      <c r="P737" s="30">
        <v>195.81</v>
      </c>
    </row>
    <row r="738" spans="2:16" ht="12.75" customHeight="1">
      <c r="B738" s="34"/>
      <c r="C738" s="35">
        <v>23</v>
      </c>
      <c r="D738" s="36">
        <v>0.3</v>
      </c>
      <c r="E738" s="37">
        <v>2.08</v>
      </c>
      <c r="F738" s="36">
        <v>0.51</v>
      </c>
      <c r="G738" s="38">
        <v>120.34</v>
      </c>
      <c r="H738" s="37">
        <v>133.63</v>
      </c>
      <c r="I738" s="37">
        <v>18.95</v>
      </c>
      <c r="J738" s="37">
        <v>18825.3</v>
      </c>
      <c r="K738" s="37">
        <v>17646.7</v>
      </c>
      <c r="L738" s="37">
        <v>3412.434</v>
      </c>
      <c r="M738" s="37">
        <v>10794.54</v>
      </c>
      <c r="N738" s="40">
        <v>1163.3</v>
      </c>
      <c r="O738" s="38">
        <v>44.6</v>
      </c>
      <c r="P738" s="37">
        <v>193.71</v>
      </c>
    </row>
    <row r="739" spans="2:16" ht="12.75" customHeight="1">
      <c r="B739" s="27"/>
      <c r="C739" s="28">
        <v>26</v>
      </c>
      <c r="D739" s="29">
        <v>0.315</v>
      </c>
      <c r="E739" s="30">
        <v>2.05</v>
      </c>
      <c r="F739" s="29">
        <v>0.49</v>
      </c>
      <c r="G739" s="31">
        <v>120.95</v>
      </c>
      <c r="H739" s="30">
        <v>133.53</v>
      </c>
      <c r="I739" s="30">
        <v>18.96</v>
      </c>
      <c r="J739" s="30">
        <v>18947.12</v>
      </c>
      <c r="K739" s="30">
        <v>17623.05</v>
      </c>
      <c r="L739" s="30">
        <v>3429.581</v>
      </c>
      <c r="M739" s="30">
        <v>10801.34</v>
      </c>
      <c r="N739" s="32">
        <v>1167</v>
      </c>
      <c r="O739" s="31">
        <v>43.98</v>
      </c>
      <c r="P739" s="30">
        <v>192.28</v>
      </c>
    </row>
    <row r="740" spans="2:16" ht="12.75" customHeight="1">
      <c r="B740" s="27"/>
      <c r="C740" s="28">
        <v>27</v>
      </c>
      <c r="D740" s="29">
        <v>0.3</v>
      </c>
      <c r="E740" s="30">
        <v>2.03</v>
      </c>
      <c r="F740" s="29">
        <v>0.44</v>
      </c>
      <c r="G740" s="31">
        <v>120.47</v>
      </c>
      <c r="H740" s="30">
        <v>133.17</v>
      </c>
      <c r="I740" s="30">
        <v>18.91</v>
      </c>
      <c r="J740" s="30">
        <v>18777.04</v>
      </c>
      <c r="K740" s="30">
        <v>17581.43</v>
      </c>
      <c r="L740" s="30">
        <v>3434.336</v>
      </c>
      <c r="M740" s="30">
        <v>10692.19</v>
      </c>
      <c r="N740" s="32">
        <v>1166.8</v>
      </c>
      <c r="O740" s="31">
        <v>43.2</v>
      </c>
      <c r="P740" s="30">
        <v>191.34</v>
      </c>
    </row>
    <row r="741" spans="2:16" ht="12.75" customHeight="1">
      <c r="B741" s="27"/>
      <c r="C741" s="28">
        <v>28</v>
      </c>
      <c r="D741" s="29">
        <v>0.295</v>
      </c>
      <c r="E741" s="30">
        <v>2.1</v>
      </c>
      <c r="F741" s="29">
        <v>0.45</v>
      </c>
      <c r="G741" s="31">
        <v>120.44</v>
      </c>
      <c r="H741" s="30">
        <v>133.08</v>
      </c>
      <c r="I741" s="30">
        <v>18.84</v>
      </c>
      <c r="J741" s="30">
        <v>18903.02</v>
      </c>
      <c r="K741" s="30">
        <v>17779.52</v>
      </c>
      <c r="L741" s="30">
        <v>3375.196</v>
      </c>
      <c r="M741" s="30">
        <v>10831.96</v>
      </c>
      <c r="N741" s="32">
        <v>1177.1</v>
      </c>
      <c r="O741" s="31">
        <v>45.94</v>
      </c>
      <c r="P741" s="30">
        <v>195.07</v>
      </c>
    </row>
    <row r="742" spans="2:16" ht="12.75" customHeight="1">
      <c r="B742" s="27"/>
      <c r="C742" s="28">
        <v>29</v>
      </c>
      <c r="D742" s="29">
        <v>0.295</v>
      </c>
      <c r="E742" s="30">
        <v>2.17</v>
      </c>
      <c r="F742" s="29">
        <v>0.53</v>
      </c>
      <c r="G742" s="31">
        <v>120.77</v>
      </c>
      <c r="H742" s="30">
        <v>131.94</v>
      </c>
      <c r="I742" s="30">
        <v>18.89</v>
      </c>
      <c r="J742" s="30">
        <v>18935.71</v>
      </c>
      <c r="K742" s="30">
        <v>17755.8</v>
      </c>
      <c r="L742" s="30">
        <v>3387.315</v>
      </c>
      <c r="M742" s="30">
        <v>10800.84</v>
      </c>
      <c r="N742" s="32">
        <v>1147.2</v>
      </c>
      <c r="O742" s="31">
        <v>46.06</v>
      </c>
      <c r="P742" s="30">
        <v>194.16</v>
      </c>
    </row>
    <row r="743" spans="2:16" ht="12.75" customHeight="1">
      <c r="B743" s="41"/>
      <c r="C743" s="42">
        <v>30</v>
      </c>
      <c r="D743" s="43">
        <v>0.3</v>
      </c>
      <c r="E743" s="44">
        <v>2.14</v>
      </c>
      <c r="F743" s="43">
        <v>0.51</v>
      </c>
      <c r="G743" s="45">
        <v>120.73</v>
      </c>
      <c r="H743" s="44">
        <v>132.64</v>
      </c>
      <c r="I743" s="44">
        <v>19.07</v>
      </c>
      <c r="J743" s="44">
        <v>19083.1</v>
      </c>
      <c r="K743" s="44">
        <v>17663.54</v>
      </c>
      <c r="L743" s="44">
        <v>3382.561</v>
      </c>
      <c r="M743" s="44">
        <v>10850.14</v>
      </c>
      <c r="N743" s="47">
        <v>1141.5</v>
      </c>
      <c r="O743" s="45">
        <v>46.59</v>
      </c>
      <c r="P743" s="44">
        <v>195.61</v>
      </c>
    </row>
    <row r="744" spans="2:16" ht="12.75" customHeight="1">
      <c r="B744" s="27">
        <v>2015.11</v>
      </c>
      <c r="C744" s="28">
        <v>2</v>
      </c>
      <c r="D744" s="29">
        <v>0.315</v>
      </c>
      <c r="E744" s="30">
        <v>2.17</v>
      </c>
      <c r="F744" s="29">
        <v>0.55</v>
      </c>
      <c r="G744" s="31">
        <v>120.45</v>
      </c>
      <c r="H744" s="30">
        <v>133.03</v>
      </c>
      <c r="I744" s="30">
        <v>19.05</v>
      </c>
      <c r="J744" s="30">
        <v>18683.24</v>
      </c>
      <c r="K744" s="30">
        <v>17828.76</v>
      </c>
      <c r="L744" s="30">
        <v>3325.085</v>
      </c>
      <c r="M744" s="30">
        <v>10950.67</v>
      </c>
      <c r="N744" s="32">
        <v>1135.8</v>
      </c>
      <c r="O744" s="31">
        <v>46.14</v>
      </c>
      <c r="P744" s="30">
        <v>194.91</v>
      </c>
    </row>
    <row r="745" spans="2:16" ht="12.75" customHeight="1">
      <c r="B745" s="27"/>
      <c r="C745" s="28">
        <v>3</v>
      </c>
      <c r="D745" s="29" t="s">
        <v>26</v>
      </c>
      <c r="E745" s="30">
        <v>2.21</v>
      </c>
      <c r="F745" s="29">
        <v>0.57</v>
      </c>
      <c r="G745" s="31" t="s">
        <v>26</v>
      </c>
      <c r="H745" s="30" t="s">
        <v>26</v>
      </c>
      <c r="I745" s="30">
        <v>19.05</v>
      </c>
      <c r="J745" s="30" t="s">
        <v>29</v>
      </c>
      <c r="K745" s="30">
        <v>17918.15</v>
      </c>
      <c r="L745" s="30">
        <v>3316.695</v>
      </c>
      <c r="M745" s="30">
        <v>10951.15</v>
      </c>
      <c r="N745" s="32">
        <v>1114.2</v>
      </c>
      <c r="O745" s="31">
        <v>47.9</v>
      </c>
      <c r="P745" s="30">
        <v>197.56</v>
      </c>
    </row>
    <row r="746" spans="2:16" ht="12.75" customHeight="1">
      <c r="B746" s="27"/>
      <c r="C746" s="28">
        <v>4</v>
      </c>
      <c r="D746" s="29">
        <v>0.315</v>
      </c>
      <c r="E746" s="30">
        <v>2.22</v>
      </c>
      <c r="F746" s="29">
        <v>0.59</v>
      </c>
      <c r="G746" s="31">
        <v>121.1</v>
      </c>
      <c r="H746" s="30">
        <v>132.47</v>
      </c>
      <c r="I746" s="30">
        <v>19.08</v>
      </c>
      <c r="J746" s="30">
        <v>18926.91</v>
      </c>
      <c r="K746" s="30">
        <v>17867.58</v>
      </c>
      <c r="L746" s="30">
        <v>3459.64</v>
      </c>
      <c r="M746" s="30">
        <v>10845.24</v>
      </c>
      <c r="N746" s="32">
        <v>1106.5</v>
      </c>
      <c r="O746" s="31">
        <v>46.32</v>
      </c>
      <c r="P746" s="30">
        <v>194.13</v>
      </c>
    </row>
    <row r="747" spans="2:16" ht="12.75" customHeight="1">
      <c r="B747" s="27"/>
      <c r="C747" s="28">
        <v>5</v>
      </c>
      <c r="D747" s="29">
        <v>0.315</v>
      </c>
      <c r="E747" s="30">
        <v>2.23</v>
      </c>
      <c r="F747" s="29">
        <v>0.6</v>
      </c>
      <c r="G747" s="31">
        <v>121.8</v>
      </c>
      <c r="H747" s="30">
        <v>131.99</v>
      </c>
      <c r="I747" s="30">
        <v>19.14</v>
      </c>
      <c r="J747" s="30">
        <v>19116.41</v>
      </c>
      <c r="K747" s="30">
        <v>17863.43</v>
      </c>
      <c r="L747" s="30">
        <v>3522.819</v>
      </c>
      <c r="M747" s="30">
        <v>10887.74</v>
      </c>
      <c r="N747" s="32">
        <v>1104.4</v>
      </c>
      <c r="O747" s="31">
        <v>45.2</v>
      </c>
      <c r="P747" s="30">
        <v>192.44</v>
      </c>
    </row>
    <row r="748" spans="2:16" ht="12.75" customHeight="1">
      <c r="B748" s="34"/>
      <c r="C748" s="35">
        <v>6</v>
      </c>
      <c r="D748" s="36">
        <v>0.315</v>
      </c>
      <c r="E748" s="37">
        <v>2.32</v>
      </c>
      <c r="F748" s="36">
        <v>0.69</v>
      </c>
      <c r="G748" s="38">
        <v>121.87</v>
      </c>
      <c r="H748" s="37">
        <v>132.51</v>
      </c>
      <c r="I748" s="37">
        <v>19.13</v>
      </c>
      <c r="J748" s="37">
        <v>19265.6</v>
      </c>
      <c r="K748" s="37">
        <v>17910.33</v>
      </c>
      <c r="L748" s="37">
        <v>3590.032</v>
      </c>
      <c r="M748" s="37">
        <v>10988.03</v>
      </c>
      <c r="N748" s="40">
        <v>1087.6</v>
      </c>
      <c r="O748" s="38">
        <v>44.29</v>
      </c>
      <c r="P748" s="37">
        <v>191.03</v>
      </c>
    </row>
    <row r="749" spans="2:16" ht="12.75" customHeight="1">
      <c r="B749" s="27"/>
      <c r="C749" s="28">
        <v>9</v>
      </c>
      <c r="D749" s="29">
        <v>0.335</v>
      </c>
      <c r="E749" s="30">
        <v>2.34</v>
      </c>
      <c r="F749" s="29">
        <v>0.67</v>
      </c>
      <c r="G749" s="31">
        <v>123.38</v>
      </c>
      <c r="H749" s="30">
        <v>132.81</v>
      </c>
      <c r="I749" s="30">
        <v>19.3</v>
      </c>
      <c r="J749" s="30">
        <v>19642.74</v>
      </c>
      <c r="K749" s="30">
        <v>17730.48</v>
      </c>
      <c r="L749" s="30">
        <v>3646.881</v>
      </c>
      <c r="M749" s="30">
        <v>10815.45</v>
      </c>
      <c r="N749" s="32">
        <v>1087.9</v>
      </c>
      <c r="O749" s="31">
        <v>43.87</v>
      </c>
      <c r="P749" s="30">
        <v>189.22</v>
      </c>
    </row>
    <row r="750" spans="2:16" ht="12.75" customHeight="1">
      <c r="B750" s="27"/>
      <c r="C750" s="28">
        <v>10</v>
      </c>
      <c r="D750" s="29">
        <v>0.315</v>
      </c>
      <c r="E750" s="30">
        <v>2.32</v>
      </c>
      <c r="F750" s="29">
        <v>0.62</v>
      </c>
      <c r="G750" s="31">
        <v>123.35</v>
      </c>
      <c r="H750" s="30">
        <v>132.7</v>
      </c>
      <c r="I750" s="30">
        <v>19.29</v>
      </c>
      <c r="J750" s="30">
        <v>19671.26</v>
      </c>
      <c r="K750" s="30">
        <v>17758.21</v>
      </c>
      <c r="L750" s="30">
        <v>3640.485</v>
      </c>
      <c r="M750" s="30">
        <v>10832.52</v>
      </c>
      <c r="N750" s="32">
        <v>1088.2</v>
      </c>
      <c r="O750" s="31">
        <v>44.21</v>
      </c>
      <c r="P750" s="30">
        <v>189.42</v>
      </c>
    </row>
    <row r="751" spans="2:16" ht="12.75" customHeight="1">
      <c r="B751" s="27"/>
      <c r="C751" s="28">
        <v>11</v>
      </c>
      <c r="D751" s="29">
        <v>0.32</v>
      </c>
      <c r="E751" s="30" t="s">
        <v>26</v>
      </c>
      <c r="F751" s="29">
        <v>0.61</v>
      </c>
      <c r="G751" s="31">
        <v>122.93</v>
      </c>
      <c r="H751" s="30">
        <v>132.13</v>
      </c>
      <c r="I751" s="30">
        <v>19.24</v>
      </c>
      <c r="J751" s="30">
        <v>19691.39</v>
      </c>
      <c r="K751" s="30">
        <v>17702.22</v>
      </c>
      <c r="L751" s="30">
        <v>3650.249</v>
      </c>
      <c r="M751" s="30">
        <v>10907.87</v>
      </c>
      <c r="N751" s="32">
        <v>1084.7</v>
      </c>
      <c r="O751" s="31">
        <v>42.93</v>
      </c>
      <c r="P751" s="30">
        <v>188.35</v>
      </c>
    </row>
    <row r="752" spans="2:16" ht="12.75" customHeight="1">
      <c r="B752" s="27"/>
      <c r="C752" s="28">
        <v>12</v>
      </c>
      <c r="D752" s="29">
        <v>0.31</v>
      </c>
      <c r="E752" s="30">
        <v>2.31</v>
      </c>
      <c r="F752" s="29">
        <v>0.6</v>
      </c>
      <c r="G752" s="31">
        <v>122.94</v>
      </c>
      <c r="H752" s="30">
        <v>132.07</v>
      </c>
      <c r="I752" s="30">
        <v>19.24</v>
      </c>
      <c r="J752" s="30">
        <v>19697.77</v>
      </c>
      <c r="K752" s="30">
        <v>17448.07</v>
      </c>
      <c r="L752" s="30">
        <v>3632.902</v>
      </c>
      <c r="M752" s="30">
        <v>10782.63</v>
      </c>
      <c r="N752" s="32">
        <v>1080.8</v>
      </c>
      <c r="O752" s="31">
        <v>41.75</v>
      </c>
      <c r="P752" s="30">
        <v>186.43</v>
      </c>
    </row>
    <row r="753" spans="2:16" ht="12.75" customHeight="1">
      <c r="B753" s="34"/>
      <c r="C753" s="35">
        <v>13</v>
      </c>
      <c r="D753" s="36">
        <v>0.305</v>
      </c>
      <c r="E753" s="37">
        <v>2.26</v>
      </c>
      <c r="F753" s="36">
        <v>0.56</v>
      </c>
      <c r="G753" s="38">
        <v>122.67</v>
      </c>
      <c r="H753" s="37">
        <v>132.22</v>
      </c>
      <c r="I753" s="37">
        <v>19.169999999999998</v>
      </c>
      <c r="J753" s="37">
        <v>19596.91</v>
      </c>
      <c r="K753" s="37">
        <v>17245.24</v>
      </c>
      <c r="L753" s="37">
        <v>3580.839</v>
      </c>
      <c r="M753" s="37">
        <v>10708.4</v>
      </c>
      <c r="N753" s="40">
        <v>1080.8</v>
      </c>
      <c r="O753" s="38">
        <v>40.74</v>
      </c>
      <c r="P753" s="37">
        <v>184.77</v>
      </c>
    </row>
    <row r="754" spans="2:16" ht="12.75" customHeight="1">
      <c r="B754" s="27"/>
      <c r="C754" s="28">
        <v>16</v>
      </c>
      <c r="D754" s="29">
        <v>0.305</v>
      </c>
      <c r="E754" s="30">
        <v>2.26</v>
      </c>
      <c r="F754" s="29">
        <v>0.53</v>
      </c>
      <c r="G754" s="31">
        <v>122.63</v>
      </c>
      <c r="H754" s="30">
        <v>131.84</v>
      </c>
      <c r="I754" s="30">
        <v>19.13</v>
      </c>
      <c r="J754" s="30">
        <v>19393.69</v>
      </c>
      <c r="K754" s="30">
        <v>17483.01</v>
      </c>
      <c r="L754" s="30">
        <v>3606.957</v>
      </c>
      <c r="M754" s="30">
        <v>10713.23</v>
      </c>
      <c r="N754" s="32">
        <v>1083.7</v>
      </c>
      <c r="O754" s="31">
        <v>41.74</v>
      </c>
      <c r="P754" s="30">
        <v>185.42</v>
      </c>
    </row>
    <row r="755" spans="2:16" ht="12.75" customHeight="1">
      <c r="B755" s="27"/>
      <c r="C755" s="28">
        <v>17</v>
      </c>
      <c r="D755" s="29">
        <v>0.3</v>
      </c>
      <c r="E755" s="30">
        <v>2.26</v>
      </c>
      <c r="F755" s="29">
        <v>0.52</v>
      </c>
      <c r="G755" s="31">
        <v>123.27</v>
      </c>
      <c r="H755" s="30">
        <v>131.33</v>
      </c>
      <c r="I755" s="30">
        <v>19.279999999999998</v>
      </c>
      <c r="J755" s="30">
        <v>19630.63</v>
      </c>
      <c r="K755" s="30">
        <v>17489.5</v>
      </c>
      <c r="L755" s="30">
        <v>3604.795</v>
      </c>
      <c r="M755" s="30">
        <v>10971.04</v>
      </c>
      <c r="N755" s="32">
        <v>1068.7</v>
      </c>
      <c r="O755" s="31">
        <v>40.67</v>
      </c>
      <c r="P755" s="30">
        <v>183.71</v>
      </c>
    </row>
    <row r="756" spans="2:16" ht="12.75" customHeight="1">
      <c r="B756" s="27"/>
      <c r="C756" s="28">
        <v>18</v>
      </c>
      <c r="D756" s="29">
        <v>0.3</v>
      </c>
      <c r="E756" s="30">
        <v>2.27</v>
      </c>
      <c r="F756" s="29">
        <v>0.5</v>
      </c>
      <c r="G756" s="31">
        <v>123.29</v>
      </c>
      <c r="H756" s="30">
        <v>131.31</v>
      </c>
      <c r="I756" s="30">
        <v>19.24</v>
      </c>
      <c r="J756" s="30">
        <v>19649.18</v>
      </c>
      <c r="K756" s="30">
        <v>17737.16</v>
      </c>
      <c r="L756" s="30">
        <v>3568.468</v>
      </c>
      <c r="M756" s="30">
        <v>10959.95</v>
      </c>
      <c r="N756" s="32">
        <v>1068.8</v>
      </c>
      <c r="O756" s="31">
        <v>40.75</v>
      </c>
      <c r="P756" s="30">
        <v>183.6</v>
      </c>
    </row>
    <row r="757" spans="2:16" ht="12.75" customHeight="1">
      <c r="B757" s="27"/>
      <c r="C757" s="28">
        <v>19</v>
      </c>
      <c r="D757" s="29">
        <v>0.295</v>
      </c>
      <c r="E757" s="30">
        <v>2.25</v>
      </c>
      <c r="F757" s="29">
        <v>0.48</v>
      </c>
      <c r="G757" s="31">
        <v>123.36</v>
      </c>
      <c r="H757" s="30">
        <v>131.67</v>
      </c>
      <c r="I757" s="30">
        <v>19.259999999999998</v>
      </c>
      <c r="J757" s="30">
        <v>19859.81</v>
      </c>
      <c r="K757" s="30">
        <v>17732.75</v>
      </c>
      <c r="L757" s="30">
        <v>3617.062</v>
      </c>
      <c r="M757" s="30">
        <v>11085.44</v>
      </c>
      <c r="N757" s="32">
        <v>1078</v>
      </c>
      <c r="O757" s="31">
        <v>40.54</v>
      </c>
      <c r="P757" s="30">
        <v>184.12</v>
      </c>
    </row>
    <row r="758" spans="2:16" ht="12.75" customHeight="1">
      <c r="B758" s="34"/>
      <c r="C758" s="35">
        <v>20</v>
      </c>
      <c r="D758" s="36">
        <v>0.315</v>
      </c>
      <c r="E758" s="37">
        <v>2.26</v>
      </c>
      <c r="F758" s="36">
        <v>0.48</v>
      </c>
      <c r="G758" s="38">
        <v>123</v>
      </c>
      <c r="H758" s="37">
        <v>131.47</v>
      </c>
      <c r="I758" s="37">
        <v>19.21</v>
      </c>
      <c r="J758" s="37">
        <v>19879.81</v>
      </c>
      <c r="K758" s="37">
        <v>17823.81</v>
      </c>
      <c r="L758" s="37">
        <v>3630.5</v>
      </c>
      <c r="M758" s="37">
        <v>11119.83</v>
      </c>
      <c r="N758" s="40">
        <v>1076.4</v>
      </c>
      <c r="O758" s="38">
        <v>40.39</v>
      </c>
      <c r="P758" s="37">
        <v>183.73</v>
      </c>
    </row>
    <row r="759" spans="2:16" ht="12.75" customHeight="1">
      <c r="B759" s="27"/>
      <c r="C759" s="28">
        <v>23</v>
      </c>
      <c r="D759" s="29" t="s">
        <v>26</v>
      </c>
      <c r="E759" s="30">
        <v>2.23</v>
      </c>
      <c r="F759" s="29">
        <v>0.53</v>
      </c>
      <c r="G759" s="31" t="s">
        <v>26</v>
      </c>
      <c r="H759" s="30" t="s">
        <v>26</v>
      </c>
      <c r="I759" s="30" t="s">
        <v>26</v>
      </c>
      <c r="J759" s="30" t="s">
        <v>26</v>
      </c>
      <c r="K759" s="30">
        <v>17792.68</v>
      </c>
      <c r="L759" s="30">
        <v>3610.32</v>
      </c>
      <c r="M759" s="30">
        <v>11092.31</v>
      </c>
      <c r="N759" s="32">
        <v>1066.8</v>
      </c>
      <c r="O759" s="31">
        <v>41.75</v>
      </c>
      <c r="P759" s="30">
        <v>183.43</v>
      </c>
    </row>
    <row r="760" spans="2:16" ht="12.75" customHeight="1">
      <c r="B760" s="27"/>
      <c r="C760" s="28">
        <v>24</v>
      </c>
      <c r="D760" s="29">
        <v>0.315</v>
      </c>
      <c r="E760" s="30">
        <v>2.23</v>
      </c>
      <c r="F760" s="29">
        <v>0.51</v>
      </c>
      <c r="G760" s="31">
        <v>122.65</v>
      </c>
      <c r="H760" s="30">
        <v>130.48</v>
      </c>
      <c r="I760" s="30">
        <v>19.099999999999998</v>
      </c>
      <c r="J760" s="30">
        <v>19924.89</v>
      </c>
      <c r="K760" s="30">
        <v>17812.19</v>
      </c>
      <c r="L760" s="30">
        <v>3616.113</v>
      </c>
      <c r="M760" s="30">
        <v>10933.99</v>
      </c>
      <c r="N760" s="32">
        <v>1074.3</v>
      </c>
      <c r="O760" s="31">
        <v>42.87</v>
      </c>
      <c r="P760" s="30">
        <v>185.27</v>
      </c>
    </row>
    <row r="761" spans="2:16" ht="12.75" customHeight="1">
      <c r="B761" s="27"/>
      <c r="C761" s="28">
        <v>25</v>
      </c>
      <c r="D761" s="29">
        <v>0.305</v>
      </c>
      <c r="E761" s="30">
        <v>2.23</v>
      </c>
      <c r="F761" s="29">
        <v>0.47</v>
      </c>
      <c r="G761" s="31">
        <v>122.31</v>
      </c>
      <c r="H761" s="30">
        <v>130.63</v>
      </c>
      <c r="I761" s="30">
        <v>19.06</v>
      </c>
      <c r="J761" s="30">
        <v>19847.58</v>
      </c>
      <c r="K761" s="30">
        <v>17813.39</v>
      </c>
      <c r="L761" s="30">
        <v>3647.93</v>
      </c>
      <c r="M761" s="30">
        <v>11169.54</v>
      </c>
      <c r="N761" s="32">
        <v>1070.5</v>
      </c>
      <c r="O761" s="31">
        <v>43.04</v>
      </c>
      <c r="P761" s="30">
        <v>185.7</v>
      </c>
    </row>
    <row r="762" spans="2:16" ht="12.75" customHeight="1">
      <c r="B762" s="27"/>
      <c r="C762" s="28">
        <v>26</v>
      </c>
      <c r="D762" s="29">
        <v>0.295</v>
      </c>
      <c r="E762" s="30">
        <v>2.23</v>
      </c>
      <c r="F762" s="29">
        <v>0.46</v>
      </c>
      <c r="G762" s="31">
        <v>122.63</v>
      </c>
      <c r="H762" s="30">
        <v>130.08</v>
      </c>
      <c r="I762" s="30">
        <v>19.11</v>
      </c>
      <c r="J762" s="30">
        <v>19944.41</v>
      </c>
      <c r="K762" s="30" t="s">
        <v>26</v>
      </c>
      <c r="L762" s="30">
        <v>3635.552</v>
      </c>
      <c r="M762" s="30">
        <v>11320.77</v>
      </c>
      <c r="N762" s="30" t="s">
        <v>26</v>
      </c>
      <c r="O762" s="30" t="s">
        <v>26</v>
      </c>
      <c r="P762" s="30" t="s">
        <v>26</v>
      </c>
    </row>
    <row r="763" spans="2:16" ht="12.75" customHeight="1">
      <c r="B763" s="34"/>
      <c r="C763" s="35">
        <v>27</v>
      </c>
      <c r="D763" s="36">
        <v>0.3</v>
      </c>
      <c r="E763" s="37">
        <v>2.22</v>
      </c>
      <c r="F763" s="36">
        <v>0.46</v>
      </c>
      <c r="G763" s="38">
        <v>122.39</v>
      </c>
      <c r="H763" s="37">
        <v>130.01</v>
      </c>
      <c r="I763" s="37">
        <v>19.09</v>
      </c>
      <c r="J763" s="37">
        <v>19883.94</v>
      </c>
      <c r="K763" s="37">
        <v>17813.39</v>
      </c>
      <c r="L763" s="37">
        <v>3436.303</v>
      </c>
      <c r="M763" s="37">
        <v>11293.76</v>
      </c>
      <c r="N763" s="40">
        <v>1056.2</v>
      </c>
      <c r="O763" s="38">
        <v>41.71</v>
      </c>
      <c r="P763" s="37">
        <v>183.24</v>
      </c>
    </row>
    <row r="764" spans="2:16" ht="12.75" customHeight="1">
      <c r="B764" s="41"/>
      <c r="C764" s="42">
        <v>30</v>
      </c>
      <c r="D764" s="43">
        <v>0.3</v>
      </c>
      <c r="E764" s="44">
        <v>2.2</v>
      </c>
      <c r="F764" s="43">
        <v>0.48</v>
      </c>
      <c r="G764" s="45">
        <v>122.82</v>
      </c>
      <c r="H764" s="44">
        <v>129.98</v>
      </c>
      <c r="I764" s="44">
        <v>19.029999999999998</v>
      </c>
      <c r="J764" s="44">
        <v>19747.47</v>
      </c>
      <c r="K764" s="44">
        <v>17719.92</v>
      </c>
      <c r="L764" s="44">
        <v>3445.405</v>
      </c>
      <c r="M764" s="44">
        <v>11382.23</v>
      </c>
      <c r="N764" s="47">
        <v>1065.8</v>
      </c>
      <c r="O764" s="45">
        <v>41.65</v>
      </c>
      <c r="P764" s="44">
        <v>182.54</v>
      </c>
    </row>
    <row r="765" spans="2:16" ht="12.75" customHeight="1">
      <c r="B765" s="27">
        <v>2015.12</v>
      </c>
      <c r="C765" s="28">
        <v>1</v>
      </c>
      <c r="D765" s="29">
        <v>0.295</v>
      </c>
      <c r="E765" s="30">
        <v>2.14</v>
      </c>
      <c r="F765" s="29">
        <v>0.46</v>
      </c>
      <c r="G765" s="31">
        <v>122.86</v>
      </c>
      <c r="H765" s="30">
        <v>130.04</v>
      </c>
      <c r="I765" s="30">
        <v>19.15</v>
      </c>
      <c r="J765" s="30">
        <v>20012.4</v>
      </c>
      <c r="K765" s="30">
        <v>17888.35</v>
      </c>
      <c r="L765" s="30">
        <v>3456.309</v>
      </c>
      <c r="M765" s="30">
        <v>11261.24</v>
      </c>
      <c r="N765" s="32">
        <v>1063.8</v>
      </c>
      <c r="O765" s="31">
        <v>41.85</v>
      </c>
      <c r="P765" s="30">
        <v>184.39</v>
      </c>
    </row>
    <row r="766" spans="2:16" ht="12.75" customHeight="1">
      <c r="B766" s="27"/>
      <c r="C766" s="28">
        <v>2</v>
      </c>
      <c r="D766" s="29">
        <v>0.32</v>
      </c>
      <c r="E766" s="30">
        <v>2.18</v>
      </c>
      <c r="F766" s="29">
        <v>0.48</v>
      </c>
      <c r="G766" s="31">
        <v>123.05</v>
      </c>
      <c r="H766" s="30">
        <v>130.76</v>
      </c>
      <c r="I766" s="30">
        <v>19.09</v>
      </c>
      <c r="J766" s="30">
        <v>19938.13</v>
      </c>
      <c r="K766" s="30">
        <v>17729.68</v>
      </c>
      <c r="L766" s="30">
        <v>3536.905</v>
      </c>
      <c r="M766" s="30">
        <v>11190.02</v>
      </c>
      <c r="N766" s="32">
        <v>1054.2</v>
      </c>
      <c r="O766" s="31">
        <v>39.94</v>
      </c>
      <c r="P766" s="30">
        <v>180.85</v>
      </c>
    </row>
    <row r="767" spans="2:16" ht="12.75" customHeight="1">
      <c r="B767" s="27"/>
      <c r="C767" s="28">
        <v>3</v>
      </c>
      <c r="D767" s="29">
        <v>0.315</v>
      </c>
      <c r="E767" s="30">
        <v>2.31</v>
      </c>
      <c r="F767" s="29">
        <v>0.68</v>
      </c>
      <c r="G767" s="31">
        <v>123.37</v>
      </c>
      <c r="H767" s="30">
        <v>130.59</v>
      </c>
      <c r="I767" s="30">
        <v>19.15</v>
      </c>
      <c r="J767" s="30">
        <v>19939.9</v>
      </c>
      <c r="K767" s="30">
        <v>17477.67</v>
      </c>
      <c r="L767" s="30">
        <v>3584.824</v>
      </c>
      <c r="M767" s="30">
        <v>10789.24</v>
      </c>
      <c r="N767" s="32">
        <v>1061.7</v>
      </c>
      <c r="O767" s="31">
        <v>41.08</v>
      </c>
      <c r="P767" s="30">
        <v>183.3</v>
      </c>
    </row>
    <row r="768" spans="2:16" ht="12.75" customHeight="1">
      <c r="B768" s="34"/>
      <c r="C768" s="35">
        <v>4</v>
      </c>
      <c r="D768" s="36">
        <v>0.325</v>
      </c>
      <c r="E768" s="37">
        <v>2.27</v>
      </c>
      <c r="F768" s="36">
        <v>0.67</v>
      </c>
      <c r="G768" s="38">
        <v>122.77</v>
      </c>
      <c r="H768" s="37">
        <v>133.47</v>
      </c>
      <c r="I768" s="37">
        <v>19.11</v>
      </c>
      <c r="J768" s="37">
        <v>19504.48</v>
      </c>
      <c r="K768" s="37">
        <v>17847.63</v>
      </c>
      <c r="L768" s="37">
        <v>3524.992</v>
      </c>
      <c r="M768" s="37">
        <v>10752.1</v>
      </c>
      <c r="N768" s="40">
        <v>1084.5</v>
      </c>
      <c r="O768" s="38">
        <v>39.97</v>
      </c>
      <c r="P768" s="37">
        <v>183.24</v>
      </c>
    </row>
    <row r="769" spans="2:16" ht="12.75" customHeight="1">
      <c r="B769" s="27"/>
      <c r="C769" s="28">
        <v>7</v>
      </c>
      <c r="D769" s="29">
        <v>0.33</v>
      </c>
      <c r="E769" s="30">
        <v>2.23</v>
      </c>
      <c r="F769" s="29">
        <v>0.58</v>
      </c>
      <c r="G769" s="31">
        <v>123.27</v>
      </c>
      <c r="H769" s="30">
        <v>133.84</v>
      </c>
      <c r="I769" s="30">
        <v>19.12</v>
      </c>
      <c r="J769" s="30">
        <v>19698.15</v>
      </c>
      <c r="K769" s="30">
        <v>17730.51</v>
      </c>
      <c r="L769" s="30">
        <v>3536.927</v>
      </c>
      <c r="M769" s="30">
        <v>10886.09</v>
      </c>
      <c r="N769" s="32">
        <v>1076.4</v>
      </c>
      <c r="O769" s="31">
        <v>37.65</v>
      </c>
      <c r="P769" s="30">
        <v>178.57</v>
      </c>
    </row>
    <row r="770" spans="2:16" ht="12.75" customHeight="1">
      <c r="B770" s="27"/>
      <c r="C770" s="28">
        <v>8</v>
      </c>
      <c r="D770" s="29">
        <v>0.315</v>
      </c>
      <c r="E770" s="30">
        <v>2.22</v>
      </c>
      <c r="F770" s="29">
        <v>0.57</v>
      </c>
      <c r="G770" s="31">
        <v>123.1</v>
      </c>
      <c r="H770" s="30">
        <v>133.78</v>
      </c>
      <c r="I770" s="30">
        <v>19.04</v>
      </c>
      <c r="J770" s="30">
        <v>19492.6</v>
      </c>
      <c r="K770" s="30">
        <v>17568</v>
      </c>
      <c r="L770" s="30">
        <v>3470.07</v>
      </c>
      <c r="M770" s="30">
        <v>10673.6</v>
      </c>
      <c r="N770" s="32">
        <v>1076.3</v>
      </c>
      <c r="O770" s="31">
        <v>37.51</v>
      </c>
      <c r="P770" s="30">
        <v>177.39</v>
      </c>
    </row>
    <row r="771" spans="2:16" ht="12.75" customHeight="1">
      <c r="B771" s="27"/>
      <c r="C771" s="28">
        <v>9</v>
      </c>
      <c r="D771" s="29">
        <v>0.31</v>
      </c>
      <c r="E771" s="30">
        <v>2.21</v>
      </c>
      <c r="F771" s="29">
        <v>0.59</v>
      </c>
      <c r="G771" s="31">
        <v>122.71</v>
      </c>
      <c r="H771" s="30">
        <v>133.94</v>
      </c>
      <c r="I771" s="30">
        <v>18.95</v>
      </c>
      <c r="J771" s="30">
        <v>19301.07</v>
      </c>
      <c r="K771" s="30">
        <v>17492.3</v>
      </c>
      <c r="L771" s="30">
        <v>3472.439</v>
      </c>
      <c r="M771" s="30">
        <v>10592.49</v>
      </c>
      <c r="N771" s="32">
        <v>1077.6</v>
      </c>
      <c r="O771" s="31">
        <v>37.16</v>
      </c>
      <c r="P771" s="30">
        <v>177.56</v>
      </c>
    </row>
    <row r="772" spans="2:16" ht="12.75" customHeight="1">
      <c r="B772" s="27"/>
      <c r="C772" s="28">
        <v>10</v>
      </c>
      <c r="D772" s="29">
        <v>0.305</v>
      </c>
      <c r="E772" s="30">
        <v>2.23</v>
      </c>
      <c r="F772" s="29">
        <v>0.57</v>
      </c>
      <c r="G772" s="31">
        <v>121.75</v>
      </c>
      <c r="H772" s="30">
        <v>133.88</v>
      </c>
      <c r="I772" s="30">
        <v>18.7</v>
      </c>
      <c r="J772" s="30">
        <v>19046.55</v>
      </c>
      <c r="K772" s="30">
        <v>17574.75</v>
      </c>
      <c r="L772" s="30">
        <v>3455.495</v>
      </c>
      <c r="M772" s="30">
        <v>10598.93</v>
      </c>
      <c r="N772" s="32">
        <v>1073.1</v>
      </c>
      <c r="O772" s="31">
        <v>36.76</v>
      </c>
      <c r="P772" s="30">
        <v>177.03</v>
      </c>
    </row>
    <row r="773" spans="2:16" ht="12.75" customHeight="1">
      <c r="B773" s="34"/>
      <c r="C773" s="35">
        <v>11</v>
      </c>
      <c r="D773" s="36">
        <v>0.31</v>
      </c>
      <c r="E773" s="37">
        <v>2.12</v>
      </c>
      <c r="F773" s="36">
        <v>0.53</v>
      </c>
      <c r="G773" s="38">
        <v>121.92</v>
      </c>
      <c r="H773" s="37">
        <v>133.53</v>
      </c>
      <c r="I773" s="37">
        <v>18.74</v>
      </c>
      <c r="J773" s="37">
        <v>19230.48</v>
      </c>
      <c r="K773" s="37">
        <v>17265.21</v>
      </c>
      <c r="L773" s="37">
        <v>3434.581</v>
      </c>
      <c r="M773" s="37">
        <v>10340.06</v>
      </c>
      <c r="N773" s="40">
        <v>1076.9</v>
      </c>
      <c r="O773" s="38">
        <v>35.62</v>
      </c>
      <c r="P773" s="37">
        <v>174.86</v>
      </c>
    </row>
    <row r="774" spans="2:16" ht="12.75" customHeight="1">
      <c r="B774" s="27"/>
      <c r="C774" s="28">
        <v>14</v>
      </c>
      <c r="D774" s="29">
        <v>0.3</v>
      </c>
      <c r="E774" s="30">
        <v>2.22</v>
      </c>
      <c r="F774" s="29">
        <v>0.58</v>
      </c>
      <c r="G774" s="31">
        <v>121.23</v>
      </c>
      <c r="H774" s="30">
        <v>132.87</v>
      </c>
      <c r="I774" s="30">
        <v>18.439999999999998</v>
      </c>
      <c r="J774" s="30">
        <v>18883.42</v>
      </c>
      <c r="K774" s="30">
        <v>17368.5</v>
      </c>
      <c r="L774" s="30">
        <v>3520.668</v>
      </c>
      <c r="M774" s="30">
        <v>10139.34</v>
      </c>
      <c r="N774" s="32">
        <v>1064.7</v>
      </c>
      <c r="O774" s="31">
        <v>36.31</v>
      </c>
      <c r="P774" s="30">
        <v>174.26</v>
      </c>
    </row>
    <row r="775" spans="2:16" ht="12.75" customHeight="1">
      <c r="B775" s="27"/>
      <c r="C775" s="28">
        <v>15</v>
      </c>
      <c r="D775" s="29">
        <v>0.295</v>
      </c>
      <c r="E775" s="30">
        <v>2.26</v>
      </c>
      <c r="F775" s="29">
        <v>0.64</v>
      </c>
      <c r="G775" s="31">
        <v>120.61</v>
      </c>
      <c r="H775" s="30">
        <v>133.3</v>
      </c>
      <c r="I775" s="30">
        <v>18.49</v>
      </c>
      <c r="J775" s="30">
        <v>18565.9</v>
      </c>
      <c r="K775" s="30">
        <v>17524.91</v>
      </c>
      <c r="L775" s="30">
        <v>3510.354</v>
      </c>
      <c r="M775" s="30">
        <v>10450.38</v>
      </c>
      <c r="N775" s="32">
        <v>1062.9</v>
      </c>
      <c r="O775" s="31">
        <v>37.35</v>
      </c>
      <c r="P775" s="30">
        <v>174.23</v>
      </c>
    </row>
    <row r="776" spans="2:16" ht="12.75" customHeight="1">
      <c r="B776" s="27"/>
      <c r="C776" s="28">
        <v>16</v>
      </c>
      <c r="D776" s="29">
        <v>0.3</v>
      </c>
      <c r="E776" s="30">
        <v>2.29</v>
      </c>
      <c r="F776" s="29">
        <v>0.68</v>
      </c>
      <c r="G776" s="31">
        <v>121.91</v>
      </c>
      <c r="H776" s="30">
        <v>133.36</v>
      </c>
      <c r="I776" s="30">
        <v>18.62</v>
      </c>
      <c r="J776" s="30">
        <v>19049.91</v>
      </c>
      <c r="K776" s="30">
        <v>17749.09</v>
      </c>
      <c r="L776" s="30">
        <v>3516.187</v>
      </c>
      <c r="M776" s="30">
        <v>10469.26</v>
      </c>
      <c r="N776" s="32">
        <v>1078</v>
      </c>
      <c r="O776" s="31">
        <v>35.52</v>
      </c>
      <c r="P776" s="30">
        <v>171.81</v>
      </c>
    </row>
    <row r="777" spans="2:16" ht="12.75" customHeight="1">
      <c r="B777" s="27"/>
      <c r="C777" s="28">
        <v>17</v>
      </c>
      <c r="D777" s="29">
        <v>0.295</v>
      </c>
      <c r="E777" s="30">
        <v>2.22</v>
      </c>
      <c r="F777" s="29">
        <v>0.6</v>
      </c>
      <c r="G777" s="31">
        <v>122.42</v>
      </c>
      <c r="H777" s="30">
        <v>132.88</v>
      </c>
      <c r="I777" s="30">
        <v>18.779999999999998</v>
      </c>
      <c r="J777" s="30">
        <v>19353.56</v>
      </c>
      <c r="K777" s="30">
        <v>17495.84</v>
      </c>
      <c r="L777" s="30">
        <v>3579.999</v>
      </c>
      <c r="M777" s="30">
        <v>10738.12</v>
      </c>
      <c r="N777" s="32">
        <v>1050.8</v>
      </c>
      <c r="O777" s="31">
        <v>34.95</v>
      </c>
      <c r="P777" s="30">
        <v>170.7</v>
      </c>
    </row>
    <row r="778" spans="2:16" ht="12.75" customHeight="1">
      <c r="B778" s="34"/>
      <c r="C778" s="35">
        <v>18</v>
      </c>
      <c r="D778" s="36">
        <v>0.27</v>
      </c>
      <c r="E778" s="37">
        <v>2.2</v>
      </c>
      <c r="F778" s="36">
        <v>0.54</v>
      </c>
      <c r="G778" s="38">
        <v>121.79</v>
      </c>
      <c r="H778" s="37">
        <v>132.34</v>
      </c>
      <c r="I778" s="37">
        <v>18.66</v>
      </c>
      <c r="J778" s="37">
        <v>18986.8</v>
      </c>
      <c r="K778" s="37">
        <v>17128.55</v>
      </c>
      <c r="L778" s="37">
        <v>3578.964</v>
      </c>
      <c r="M778" s="37">
        <v>10608.19</v>
      </c>
      <c r="N778" s="40">
        <v>1066.2</v>
      </c>
      <c r="O778" s="38">
        <v>34.73</v>
      </c>
      <c r="P778" s="37">
        <v>172.16</v>
      </c>
    </row>
    <row r="779" spans="2:16" ht="12.75" customHeight="1">
      <c r="B779" s="27"/>
      <c r="C779" s="28">
        <v>21</v>
      </c>
      <c r="D779" s="29">
        <v>0.27</v>
      </c>
      <c r="E779" s="30">
        <v>2.19</v>
      </c>
      <c r="F779" s="29">
        <v>0.55</v>
      </c>
      <c r="G779" s="31">
        <v>121.28</v>
      </c>
      <c r="H779" s="30">
        <v>131.83</v>
      </c>
      <c r="I779" s="30">
        <v>18.529999999999998</v>
      </c>
      <c r="J779" s="30">
        <v>18916.02</v>
      </c>
      <c r="K779" s="30">
        <v>17251.62</v>
      </c>
      <c r="L779" s="30">
        <v>3642.472</v>
      </c>
      <c r="M779" s="30">
        <v>10497.77</v>
      </c>
      <c r="N779" s="32">
        <v>1081.9</v>
      </c>
      <c r="O779" s="31">
        <v>34.74</v>
      </c>
      <c r="P779" s="30">
        <v>172.42</v>
      </c>
    </row>
    <row r="780" spans="2:16" ht="12.75" customHeight="1">
      <c r="B780" s="27"/>
      <c r="C780" s="28">
        <v>22</v>
      </c>
      <c r="D780" s="29">
        <v>0.275</v>
      </c>
      <c r="E780" s="30">
        <v>2.23</v>
      </c>
      <c r="F780" s="29">
        <v>0.6</v>
      </c>
      <c r="G780" s="31">
        <v>121.11</v>
      </c>
      <c r="H780" s="30">
        <v>132.24</v>
      </c>
      <c r="I780" s="30">
        <v>18.52</v>
      </c>
      <c r="J780" s="30">
        <v>18886.7</v>
      </c>
      <c r="K780" s="30">
        <v>17417.27</v>
      </c>
      <c r="L780" s="30">
        <v>3651.767</v>
      </c>
      <c r="M780" s="30">
        <v>10488.75</v>
      </c>
      <c r="N780" s="32">
        <v>1074.8</v>
      </c>
      <c r="O780" s="31">
        <v>36.14</v>
      </c>
      <c r="P780" s="30">
        <v>171.95</v>
      </c>
    </row>
    <row r="781" spans="2:16" ht="12.75" customHeight="1">
      <c r="B781" s="27"/>
      <c r="C781" s="28">
        <v>23</v>
      </c>
      <c r="D781" s="29" t="s">
        <v>26</v>
      </c>
      <c r="E781" s="30">
        <v>2.25</v>
      </c>
      <c r="F781" s="29">
        <v>0.62</v>
      </c>
      <c r="G781" s="31" t="s">
        <v>26</v>
      </c>
      <c r="H781" s="30" t="s">
        <v>26</v>
      </c>
      <c r="I781" s="30" t="s">
        <v>26</v>
      </c>
      <c r="J781" s="30"/>
      <c r="K781" s="30">
        <v>17602.61</v>
      </c>
      <c r="L781" s="30">
        <v>3636.089</v>
      </c>
      <c r="M781" s="30">
        <v>10727.64</v>
      </c>
      <c r="N781" s="32">
        <v>1069.4</v>
      </c>
      <c r="O781" s="31">
        <v>37.5</v>
      </c>
      <c r="P781" s="30">
        <v>175.22</v>
      </c>
    </row>
    <row r="782" spans="2:16" ht="12.75" customHeight="1">
      <c r="B782" s="27"/>
      <c r="C782" s="28">
        <v>24</v>
      </c>
      <c r="D782" s="29">
        <v>0.28</v>
      </c>
      <c r="E782" s="30">
        <v>2.24</v>
      </c>
      <c r="F782" s="29" t="s">
        <v>26</v>
      </c>
      <c r="G782" s="31">
        <v>120.45</v>
      </c>
      <c r="H782" s="30">
        <v>131.86</v>
      </c>
      <c r="I782" s="30">
        <v>18.509999999999998</v>
      </c>
      <c r="J782" s="30">
        <v>18789.69</v>
      </c>
      <c r="K782" s="30">
        <v>17552.17</v>
      </c>
      <c r="L782" s="30">
        <v>3612.485</v>
      </c>
      <c r="M782" s="30" t="s">
        <v>26</v>
      </c>
      <c r="N782" s="32">
        <v>1077.2</v>
      </c>
      <c r="O782" s="31">
        <v>38.1</v>
      </c>
      <c r="P782" s="30">
        <v>176.09</v>
      </c>
    </row>
    <row r="783" spans="2:16" ht="12.75" customHeight="1">
      <c r="B783" s="34"/>
      <c r="C783" s="35">
        <v>25</v>
      </c>
      <c r="D783" s="36">
        <v>0.28</v>
      </c>
      <c r="E783" s="37" t="s">
        <v>26</v>
      </c>
      <c r="F783" s="36" t="s">
        <v>26</v>
      </c>
      <c r="G783" s="38">
        <v>120.32</v>
      </c>
      <c r="H783" s="37">
        <v>131.97</v>
      </c>
      <c r="I783" s="37">
        <v>18.39</v>
      </c>
      <c r="J783" s="37">
        <v>18769.06</v>
      </c>
      <c r="K783" s="37" t="s">
        <v>26</v>
      </c>
      <c r="L783" s="37">
        <v>3627.914</v>
      </c>
      <c r="M783" s="37" t="s">
        <v>26</v>
      </c>
      <c r="N783" s="40" t="s">
        <v>26</v>
      </c>
      <c r="O783" s="38" t="s">
        <v>26</v>
      </c>
      <c r="P783" s="37" t="s">
        <v>26</v>
      </c>
    </row>
    <row r="784" spans="2:16" ht="12.75" customHeight="1">
      <c r="B784" s="27"/>
      <c r="C784" s="28">
        <v>28</v>
      </c>
      <c r="D784" s="29">
        <v>0.27</v>
      </c>
      <c r="E784" s="30">
        <v>2.23</v>
      </c>
      <c r="F784" s="29" t="s">
        <v>26</v>
      </c>
      <c r="G784" s="31">
        <v>120.57</v>
      </c>
      <c r="H784" s="30">
        <v>132.2</v>
      </c>
      <c r="I784" s="30">
        <v>18.45</v>
      </c>
      <c r="J784" s="30">
        <v>18873.35</v>
      </c>
      <c r="K784" s="30">
        <v>17528.27</v>
      </c>
      <c r="L784" s="30">
        <v>3533.779</v>
      </c>
      <c r="M784" s="30">
        <v>10653.91</v>
      </c>
      <c r="N784" s="32">
        <v>1070.5</v>
      </c>
      <c r="O784" s="31">
        <v>36.81</v>
      </c>
      <c r="P784" s="30">
        <v>174.46</v>
      </c>
    </row>
    <row r="785" spans="2:16" ht="12.75" customHeight="1">
      <c r="B785" s="27"/>
      <c r="C785" s="28">
        <v>29</v>
      </c>
      <c r="D785" s="29">
        <v>0.27</v>
      </c>
      <c r="E785" s="30">
        <v>2.3</v>
      </c>
      <c r="F785" s="29">
        <v>0.62</v>
      </c>
      <c r="G785" s="31">
        <v>120.36</v>
      </c>
      <c r="H785" s="30">
        <v>132.09</v>
      </c>
      <c r="I785" s="30">
        <v>18.36</v>
      </c>
      <c r="J785" s="30">
        <v>18982.23</v>
      </c>
      <c r="K785" s="30">
        <v>17720.98</v>
      </c>
      <c r="L785" s="30">
        <v>3563.736</v>
      </c>
      <c r="M785" s="30">
        <v>10860.14</v>
      </c>
      <c r="N785" s="32">
        <v>1077.5</v>
      </c>
      <c r="O785" s="31">
        <v>37.87</v>
      </c>
      <c r="P785" s="30">
        <v>177.34</v>
      </c>
    </row>
    <row r="786" spans="2:16" ht="12.75" customHeight="1">
      <c r="B786" s="27"/>
      <c r="C786" s="28">
        <v>30</v>
      </c>
      <c r="D786" s="29">
        <v>0.27</v>
      </c>
      <c r="E786" s="30">
        <v>2.29</v>
      </c>
      <c r="F786" s="29">
        <v>0.62</v>
      </c>
      <c r="G786" s="31">
        <v>120.41</v>
      </c>
      <c r="H786" s="30">
        <v>131.66</v>
      </c>
      <c r="I786" s="30">
        <v>18.34</v>
      </c>
      <c r="J786" s="30">
        <v>19033.71</v>
      </c>
      <c r="K786" s="30">
        <v>17603.87</v>
      </c>
      <c r="L786" s="30">
        <v>3572.876</v>
      </c>
      <c r="M786" s="30">
        <v>10743.01</v>
      </c>
      <c r="N786" s="32">
        <v>1060.1</v>
      </c>
      <c r="O786" s="31">
        <v>36.6</v>
      </c>
      <c r="P786" s="30">
        <v>174.89</v>
      </c>
    </row>
    <row r="787" spans="2:16" ht="12.75" customHeight="1">
      <c r="B787" s="41"/>
      <c r="C787" s="42">
        <v>31</v>
      </c>
      <c r="D787" s="43" t="s">
        <v>26</v>
      </c>
      <c r="E787" s="44">
        <v>2.27</v>
      </c>
      <c r="F787" s="43" t="s">
        <v>26</v>
      </c>
      <c r="G787" s="45" t="s">
        <v>26</v>
      </c>
      <c r="H787" s="44" t="s">
        <v>26</v>
      </c>
      <c r="I787" s="44" t="s">
        <v>26</v>
      </c>
      <c r="J787" s="44" t="s">
        <v>26</v>
      </c>
      <c r="K787" s="44">
        <v>17425.03</v>
      </c>
      <c r="L787" s="44">
        <v>3539.182</v>
      </c>
      <c r="M787" s="44" t="s">
        <v>26</v>
      </c>
      <c r="N787" s="47">
        <v>1060.3</v>
      </c>
      <c r="O787" s="45">
        <v>37.04</v>
      </c>
      <c r="P787" s="44">
        <v>176.27</v>
      </c>
    </row>
    <row r="788" spans="2:16" ht="12.75" customHeight="1">
      <c r="B788" s="34">
        <v>2016.01</v>
      </c>
      <c r="C788" s="35">
        <v>1</v>
      </c>
      <c r="D788" s="36" t="s">
        <v>26</v>
      </c>
      <c r="E788" s="37" t="s">
        <v>26</v>
      </c>
      <c r="F788" s="36" t="s">
        <v>26</v>
      </c>
      <c r="G788" s="38" t="s">
        <v>26</v>
      </c>
      <c r="H788" s="37" t="s">
        <v>26</v>
      </c>
      <c r="I788" s="37" t="s">
        <v>26</v>
      </c>
      <c r="J788" s="37" t="s">
        <v>26</v>
      </c>
      <c r="K788" s="37" t="s">
        <v>26</v>
      </c>
      <c r="L788" s="37" t="s">
        <v>26</v>
      </c>
      <c r="M788" s="37" t="s">
        <v>26</v>
      </c>
      <c r="N788" s="40" t="s">
        <v>26</v>
      </c>
      <c r="O788" s="38" t="s">
        <v>26</v>
      </c>
      <c r="P788" s="37" t="s">
        <v>26</v>
      </c>
    </row>
    <row r="789" spans="2:16" ht="12.75" customHeight="1">
      <c r="B789" s="27"/>
      <c r="C789" s="28">
        <v>4</v>
      </c>
      <c r="D789" s="29">
        <v>0.26</v>
      </c>
      <c r="E789" s="30">
        <v>2.24</v>
      </c>
      <c r="F789" s="29">
        <v>0.57</v>
      </c>
      <c r="G789" s="31">
        <v>118.97</v>
      </c>
      <c r="H789" s="30">
        <v>129.81</v>
      </c>
      <c r="I789" s="30">
        <v>18.3</v>
      </c>
      <c r="J789" s="30">
        <v>18450.98</v>
      </c>
      <c r="K789" s="30">
        <v>17148.94</v>
      </c>
      <c r="L789" s="30">
        <v>3296.26</v>
      </c>
      <c r="M789" s="30">
        <v>10283.44</v>
      </c>
      <c r="N789" s="32">
        <v>1075.1</v>
      </c>
      <c r="O789" s="31">
        <v>36.76</v>
      </c>
      <c r="P789" s="30">
        <v>174.49</v>
      </c>
    </row>
    <row r="790" spans="2:16" ht="12.75" customHeight="1">
      <c r="B790" s="27"/>
      <c r="C790" s="28">
        <v>5</v>
      </c>
      <c r="D790" s="29">
        <v>0.255</v>
      </c>
      <c r="E790" s="30">
        <v>2.23</v>
      </c>
      <c r="F790" s="29">
        <v>0.54</v>
      </c>
      <c r="G790" s="31">
        <v>119.42</v>
      </c>
      <c r="H790" s="30">
        <v>129.06</v>
      </c>
      <c r="I790" s="30">
        <v>17.97</v>
      </c>
      <c r="J790" s="30">
        <v>18374</v>
      </c>
      <c r="K790" s="30">
        <v>17158.66</v>
      </c>
      <c r="L790" s="30">
        <v>3287.71</v>
      </c>
      <c r="M790" s="30">
        <v>10310.1</v>
      </c>
      <c r="N790" s="32">
        <v>1078.4</v>
      </c>
      <c r="O790" s="31">
        <v>35.97</v>
      </c>
      <c r="P790" s="30">
        <v>173.07</v>
      </c>
    </row>
    <row r="791" spans="2:16" ht="12.75" customHeight="1">
      <c r="B791" s="27"/>
      <c r="C791" s="28">
        <v>6</v>
      </c>
      <c r="D791" s="29">
        <v>0.25</v>
      </c>
      <c r="E791" s="30">
        <v>2.17</v>
      </c>
      <c r="F791" s="29">
        <v>0.51</v>
      </c>
      <c r="G791" s="31">
        <v>118.73</v>
      </c>
      <c r="H791" s="30">
        <v>127.4</v>
      </c>
      <c r="I791" s="30">
        <v>17.939999999999998</v>
      </c>
      <c r="J791" s="30">
        <v>18191.32</v>
      </c>
      <c r="K791" s="30">
        <v>16906.51</v>
      </c>
      <c r="L791" s="30">
        <v>3361.84</v>
      </c>
      <c r="M791" s="30">
        <v>10214.02</v>
      </c>
      <c r="N791" s="32">
        <v>1091.9</v>
      </c>
      <c r="O791" s="31">
        <v>33.97</v>
      </c>
      <c r="P791" s="30">
        <v>169.45</v>
      </c>
    </row>
    <row r="792" spans="2:16" ht="12.75" customHeight="1">
      <c r="B792" s="27"/>
      <c r="C792" s="28">
        <v>7</v>
      </c>
      <c r="D792" s="29">
        <v>0.24</v>
      </c>
      <c r="E792" s="30">
        <v>2.14</v>
      </c>
      <c r="F792" s="29">
        <v>0.54</v>
      </c>
      <c r="G792" s="31">
        <v>118.01</v>
      </c>
      <c r="H792" s="30">
        <v>127.25</v>
      </c>
      <c r="I792" s="30">
        <v>17.68</v>
      </c>
      <c r="J792" s="30">
        <v>17767.34</v>
      </c>
      <c r="K792" s="30">
        <v>16514.1</v>
      </c>
      <c r="L792" s="30">
        <v>3125</v>
      </c>
      <c r="M792" s="30">
        <v>9979.85</v>
      </c>
      <c r="N792" s="32">
        <v>1107.7</v>
      </c>
      <c r="O792" s="31">
        <v>33.27</v>
      </c>
      <c r="P792" s="30">
        <v>168.54</v>
      </c>
    </row>
    <row r="793" spans="2:16" ht="12.75" customHeight="1">
      <c r="B793" s="34"/>
      <c r="C793" s="35">
        <v>8</v>
      </c>
      <c r="D793" s="36">
        <v>0.23</v>
      </c>
      <c r="E793" s="37">
        <v>2.11</v>
      </c>
      <c r="F793" s="36">
        <v>0.52</v>
      </c>
      <c r="G793" s="38">
        <v>118.23</v>
      </c>
      <c r="H793" s="37">
        <v>128.71</v>
      </c>
      <c r="I793" s="37">
        <v>17.669999999999998</v>
      </c>
      <c r="J793" s="37">
        <v>17697.96</v>
      </c>
      <c r="K793" s="37">
        <v>16346.45</v>
      </c>
      <c r="L793" s="37">
        <v>3186.41</v>
      </c>
      <c r="M793" s="37">
        <v>9849.34</v>
      </c>
      <c r="N793" s="40">
        <v>1097.8</v>
      </c>
      <c r="O793" s="38">
        <v>33.16</v>
      </c>
      <c r="P793" s="37">
        <v>168.58</v>
      </c>
    </row>
    <row r="794" spans="2:16" ht="12.75" customHeight="1">
      <c r="B794" s="27"/>
      <c r="C794" s="28">
        <v>11</v>
      </c>
      <c r="D794" s="29" t="s">
        <v>26</v>
      </c>
      <c r="E794" s="30">
        <v>2.17</v>
      </c>
      <c r="F794" s="29">
        <v>0.54</v>
      </c>
      <c r="G794" s="31" t="s">
        <v>26</v>
      </c>
      <c r="H794" s="30" t="s">
        <v>26</v>
      </c>
      <c r="I794" s="30" t="s">
        <v>26</v>
      </c>
      <c r="J794" s="30" t="s">
        <v>26</v>
      </c>
      <c r="K794" s="30">
        <v>16398.57</v>
      </c>
      <c r="L794" s="30">
        <v>3016.7</v>
      </c>
      <c r="M794" s="30">
        <v>9825.07</v>
      </c>
      <c r="N794" s="32">
        <v>1096.5</v>
      </c>
      <c r="O794" s="31">
        <v>31.41</v>
      </c>
      <c r="P794" s="30">
        <v>164.24</v>
      </c>
    </row>
    <row r="795" spans="2:16" ht="12.75" customHeight="1">
      <c r="B795" s="27"/>
      <c r="C795" s="28">
        <v>12</v>
      </c>
      <c r="D795" s="29">
        <v>0.22</v>
      </c>
      <c r="E795" s="30">
        <v>2.1</v>
      </c>
      <c r="F795" s="29">
        <v>0.53</v>
      </c>
      <c r="G795" s="31">
        <v>117.39</v>
      </c>
      <c r="H795" s="30">
        <v>127.86</v>
      </c>
      <c r="I795" s="30">
        <v>17.95</v>
      </c>
      <c r="J795" s="30">
        <v>17218.96</v>
      </c>
      <c r="K795" s="30">
        <v>16516.22</v>
      </c>
      <c r="L795" s="30">
        <v>3022.86</v>
      </c>
      <c r="M795" s="30">
        <v>9985.43</v>
      </c>
      <c r="N795" s="32">
        <v>1085.6</v>
      </c>
      <c r="O795" s="31">
        <v>30.44</v>
      </c>
      <c r="P795" s="30">
        <v>162.07</v>
      </c>
    </row>
    <row r="796" spans="2:16" ht="12.75" customHeight="1">
      <c r="B796" s="27"/>
      <c r="C796" s="28">
        <v>13</v>
      </c>
      <c r="D796" s="29">
        <v>0.205</v>
      </c>
      <c r="E796" s="30">
        <v>2.09</v>
      </c>
      <c r="F796" s="29">
        <v>0.5</v>
      </c>
      <c r="G796" s="31">
        <v>118.21</v>
      </c>
      <c r="H796" s="30">
        <v>127.85</v>
      </c>
      <c r="I796" s="30">
        <v>17.97</v>
      </c>
      <c r="J796" s="30">
        <v>17715.63</v>
      </c>
      <c r="K796" s="30">
        <v>16151.41</v>
      </c>
      <c r="L796" s="30">
        <v>2949.6</v>
      </c>
      <c r="M796" s="30">
        <v>9960.96</v>
      </c>
      <c r="N796" s="32">
        <v>1087.5</v>
      </c>
      <c r="O796" s="31">
        <v>30.48</v>
      </c>
      <c r="P796" s="30">
        <v>162.39</v>
      </c>
    </row>
    <row r="797" spans="2:16" ht="12.75" customHeight="1">
      <c r="B797" s="27"/>
      <c r="C797" s="28">
        <v>14</v>
      </c>
      <c r="D797" s="29">
        <v>0.23</v>
      </c>
      <c r="E797" s="30">
        <v>2.09</v>
      </c>
      <c r="F797" s="29">
        <v>0.51</v>
      </c>
      <c r="G797" s="31">
        <v>118.09</v>
      </c>
      <c r="H797" s="30">
        <v>128.24</v>
      </c>
      <c r="I797" s="30">
        <v>17.89</v>
      </c>
      <c r="J797" s="30">
        <v>17240.95</v>
      </c>
      <c r="K797" s="30">
        <v>16379.05</v>
      </c>
      <c r="L797" s="30">
        <v>3007.65</v>
      </c>
      <c r="M797" s="30">
        <v>9794.2</v>
      </c>
      <c r="N797" s="32">
        <v>1073.9</v>
      </c>
      <c r="O797" s="31">
        <v>31.03</v>
      </c>
      <c r="P797" s="30">
        <v>164.12</v>
      </c>
    </row>
    <row r="798" spans="2:16" ht="12.75" customHeight="1">
      <c r="B798" s="34"/>
      <c r="C798" s="35">
        <v>15</v>
      </c>
      <c r="D798" s="36">
        <v>0.22</v>
      </c>
      <c r="E798" s="37">
        <v>2.03</v>
      </c>
      <c r="F798" s="36">
        <v>0.46</v>
      </c>
      <c r="G798" s="38">
        <v>117.62</v>
      </c>
      <c r="H798" s="37">
        <v>127.84</v>
      </c>
      <c r="I798" s="37">
        <v>17.91</v>
      </c>
      <c r="J798" s="37">
        <v>17147.11</v>
      </c>
      <c r="K798" s="37">
        <v>15988.08</v>
      </c>
      <c r="L798" s="37">
        <v>2900.97</v>
      </c>
      <c r="M798" s="37">
        <v>9545.27</v>
      </c>
      <c r="N798" s="40">
        <v>1091.5</v>
      </c>
      <c r="O798" s="38">
        <v>28.94</v>
      </c>
      <c r="P798" s="37">
        <v>159.93</v>
      </c>
    </row>
    <row r="799" spans="2:16" ht="12.75" customHeight="1">
      <c r="B799" s="27"/>
      <c r="C799" s="28">
        <v>18</v>
      </c>
      <c r="D799" s="29">
        <v>0.205</v>
      </c>
      <c r="E799" s="30" t="s">
        <v>26</v>
      </c>
      <c r="F799" s="29">
        <v>0.46</v>
      </c>
      <c r="G799" s="31">
        <v>117.03</v>
      </c>
      <c r="H799" s="30">
        <v>127.47</v>
      </c>
      <c r="I799" s="30">
        <v>17.8</v>
      </c>
      <c r="J799" s="30">
        <v>16955.57</v>
      </c>
      <c r="K799" s="30" t="s">
        <v>26</v>
      </c>
      <c r="L799" s="30">
        <v>2913.84</v>
      </c>
      <c r="M799" s="30">
        <v>9521.85</v>
      </c>
      <c r="N799" s="32" t="s">
        <v>26</v>
      </c>
      <c r="O799" s="31" t="s">
        <v>26</v>
      </c>
      <c r="P799" s="30" t="s">
        <v>26</v>
      </c>
    </row>
    <row r="800" spans="2:16" ht="12.75" customHeight="1">
      <c r="B800" s="27"/>
      <c r="C800" s="28">
        <v>19</v>
      </c>
      <c r="D800" s="29">
        <v>0.215</v>
      </c>
      <c r="E800" s="30">
        <v>2.05</v>
      </c>
      <c r="F800" s="29">
        <v>0.54</v>
      </c>
      <c r="G800" s="31">
        <v>117.9</v>
      </c>
      <c r="H800" s="30">
        <v>128.09</v>
      </c>
      <c r="I800" s="30">
        <v>17.849999999999998</v>
      </c>
      <c r="J800" s="30">
        <v>17048.37</v>
      </c>
      <c r="K800" s="30">
        <v>16016.02</v>
      </c>
      <c r="L800" s="30">
        <v>3007.74</v>
      </c>
      <c r="M800" s="30">
        <v>9664.21</v>
      </c>
      <c r="N800" s="32">
        <v>1089.9</v>
      </c>
      <c r="O800" s="31">
        <v>28.46</v>
      </c>
      <c r="P800" s="30">
        <v>153.16</v>
      </c>
    </row>
    <row r="801" spans="2:16" ht="12.75" customHeight="1">
      <c r="B801" s="27"/>
      <c r="C801" s="28">
        <v>20</v>
      </c>
      <c r="D801" s="29">
        <v>0.215</v>
      </c>
      <c r="E801" s="30">
        <v>1.98</v>
      </c>
      <c r="F801" s="29">
        <v>0.48</v>
      </c>
      <c r="G801" s="31">
        <v>116.77</v>
      </c>
      <c r="H801" s="30">
        <v>127.75</v>
      </c>
      <c r="I801" s="30">
        <v>17.82</v>
      </c>
      <c r="J801" s="30">
        <v>16416.19</v>
      </c>
      <c r="K801" s="30">
        <v>15766.74</v>
      </c>
      <c r="L801" s="30">
        <v>2976.69</v>
      </c>
      <c r="M801" s="30">
        <v>9391.64</v>
      </c>
      <c r="N801" s="32">
        <v>1107.1</v>
      </c>
      <c r="O801" s="31">
        <v>26.55</v>
      </c>
      <c r="P801" s="30">
        <v>156.32</v>
      </c>
    </row>
    <row r="802" spans="2:16" ht="12.75" customHeight="1">
      <c r="B802" s="27"/>
      <c r="C802" s="28">
        <v>21</v>
      </c>
      <c r="D802" s="29">
        <v>0.225</v>
      </c>
      <c r="E802" s="30">
        <v>2.03</v>
      </c>
      <c r="F802" s="29">
        <v>0.45</v>
      </c>
      <c r="G802" s="31">
        <v>116.74</v>
      </c>
      <c r="H802" s="30">
        <v>127.32</v>
      </c>
      <c r="I802" s="30">
        <v>17.779999999999998</v>
      </c>
      <c r="J802" s="30">
        <v>16017.26</v>
      </c>
      <c r="K802" s="30">
        <v>15882.68</v>
      </c>
      <c r="L802" s="30">
        <v>2880.48</v>
      </c>
      <c r="M802" s="30">
        <v>9574.16</v>
      </c>
      <c r="N802" s="32">
        <v>1099.1</v>
      </c>
      <c r="O802" s="31">
        <v>29.53</v>
      </c>
      <c r="P802" s="30">
        <v>159.14</v>
      </c>
    </row>
    <row r="803" spans="2:16" ht="12.75" customHeight="1">
      <c r="B803" s="34"/>
      <c r="C803" s="35">
        <v>22</v>
      </c>
      <c r="D803" s="36">
        <v>0.23</v>
      </c>
      <c r="E803" s="37">
        <v>2.05</v>
      </c>
      <c r="F803" s="36">
        <v>0.48</v>
      </c>
      <c r="G803" s="38">
        <v>118.07</v>
      </c>
      <c r="H803" s="37">
        <v>127.88</v>
      </c>
      <c r="I803" s="37">
        <v>17.84</v>
      </c>
      <c r="J803" s="37">
        <v>16958.53</v>
      </c>
      <c r="K803" s="37">
        <v>16093.51</v>
      </c>
      <c r="L803" s="37">
        <v>2916.56</v>
      </c>
      <c r="M803" s="37">
        <v>9764.88</v>
      </c>
      <c r="N803" s="40">
        <v>1097.2</v>
      </c>
      <c r="O803" s="38">
        <v>32.19</v>
      </c>
      <c r="P803" s="37">
        <v>163.8</v>
      </c>
    </row>
    <row r="804" spans="2:16" ht="12.75" customHeight="1">
      <c r="B804" s="27"/>
      <c r="C804" s="28">
        <v>25</v>
      </c>
      <c r="D804" s="29">
        <v>0.225</v>
      </c>
      <c r="E804" s="30">
        <v>2</v>
      </c>
      <c r="F804" s="29">
        <v>0.47</v>
      </c>
      <c r="G804" s="31">
        <v>118.56</v>
      </c>
      <c r="H804" s="30">
        <v>128.21</v>
      </c>
      <c r="I804" s="30">
        <v>17.96</v>
      </c>
      <c r="J804" s="30">
        <v>17110.91</v>
      </c>
      <c r="K804" s="30">
        <v>15885.22</v>
      </c>
      <c r="L804" s="30">
        <v>2938.51</v>
      </c>
      <c r="M804" s="30">
        <v>9736.15</v>
      </c>
      <c r="N804" s="32">
        <v>1106.2</v>
      </c>
      <c r="O804" s="31">
        <v>30.34</v>
      </c>
      <c r="P804" s="30">
        <v>160.46</v>
      </c>
    </row>
    <row r="805" spans="2:16" ht="12.75" customHeight="1">
      <c r="B805" s="27"/>
      <c r="C805" s="28">
        <v>26</v>
      </c>
      <c r="D805" s="29">
        <v>0.22</v>
      </c>
      <c r="E805" s="30">
        <v>1.99</v>
      </c>
      <c r="F805" s="29">
        <v>0.44</v>
      </c>
      <c r="G805" s="31">
        <v>117.77</v>
      </c>
      <c r="H805" s="30">
        <v>127.97</v>
      </c>
      <c r="I805" s="30">
        <v>17.87</v>
      </c>
      <c r="J805" s="30">
        <v>16708.9</v>
      </c>
      <c r="K805" s="30">
        <v>16167.23</v>
      </c>
      <c r="L805" s="30">
        <v>2749.79</v>
      </c>
      <c r="M805" s="30">
        <v>9822.75</v>
      </c>
      <c r="N805" s="32">
        <v>1121.7</v>
      </c>
      <c r="O805" s="31">
        <v>31.45</v>
      </c>
      <c r="P805" s="30">
        <v>162.68</v>
      </c>
    </row>
    <row r="806" spans="2:16" ht="12.75" customHeight="1">
      <c r="B806" s="27"/>
      <c r="C806" s="28">
        <v>27</v>
      </c>
      <c r="D806" s="29">
        <v>0.215</v>
      </c>
      <c r="E806" s="30">
        <v>2</v>
      </c>
      <c r="F806" s="29">
        <v>0.44</v>
      </c>
      <c r="G806" s="31">
        <v>118.24</v>
      </c>
      <c r="H806" s="30">
        <v>128.52</v>
      </c>
      <c r="I806" s="30">
        <v>17.91</v>
      </c>
      <c r="J806" s="30">
        <v>17163.92</v>
      </c>
      <c r="K806" s="30">
        <v>15944.46</v>
      </c>
      <c r="L806" s="30">
        <v>2735.56</v>
      </c>
      <c r="M806" s="30">
        <v>9880.82</v>
      </c>
      <c r="N806" s="32">
        <v>1116.1</v>
      </c>
      <c r="O806" s="31">
        <v>32.3</v>
      </c>
      <c r="P806" s="30">
        <v>164.18</v>
      </c>
    </row>
    <row r="807" spans="2:16" ht="12.75" customHeight="1">
      <c r="B807" s="27"/>
      <c r="C807" s="28">
        <v>28</v>
      </c>
      <c r="D807" s="29">
        <v>0.22</v>
      </c>
      <c r="E807" s="30">
        <v>1.98</v>
      </c>
      <c r="F807" s="29">
        <v>0.4</v>
      </c>
      <c r="G807" s="31">
        <v>118.78</v>
      </c>
      <c r="H807" s="30">
        <v>129.18</v>
      </c>
      <c r="I807" s="30">
        <v>17.939999999999998</v>
      </c>
      <c r="J807" s="30">
        <v>17041.45</v>
      </c>
      <c r="K807" s="30">
        <v>16069.64</v>
      </c>
      <c r="L807" s="30">
        <v>2655.66</v>
      </c>
      <c r="M807" s="30">
        <v>9639.59</v>
      </c>
      <c r="N807" s="32">
        <v>1115.6</v>
      </c>
      <c r="O807" s="31">
        <v>33.22</v>
      </c>
      <c r="P807" s="30">
        <v>165.22</v>
      </c>
    </row>
    <row r="808" spans="2:16" ht="12.75" customHeight="1">
      <c r="B808" s="41"/>
      <c r="C808" s="42">
        <v>29</v>
      </c>
      <c r="D808" s="43">
        <v>0.095</v>
      </c>
      <c r="E808" s="44">
        <v>1.92</v>
      </c>
      <c r="F808" s="43">
        <v>0.32</v>
      </c>
      <c r="G808" s="45">
        <v>120.62</v>
      </c>
      <c r="H808" s="44">
        <v>131.44</v>
      </c>
      <c r="I808" s="44">
        <v>18.25</v>
      </c>
      <c r="J808" s="44">
        <v>17518.3</v>
      </c>
      <c r="K808" s="44">
        <v>16466.3</v>
      </c>
      <c r="L808" s="44">
        <v>2737.6</v>
      </c>
      <c r="M808" s="44">
        <v>9798.11</v>
      </c>
      <c r="N808" s="47">
        <v>1116.4</v>
      </c>
      <c r="O808" s="45">
        <v>33.62</v>
      </c>
      <c r="P808" s="44">
        <v>166.75</v>
      </c>
    </row>
    <row r="809" spans="2:16" ht="12.75" customHeight="1">
      <c r="B809" s="27">
        <v>2016.02</v>
      </c>
      <c r="C809" s="28">
        <v>1</v>
      </c>
      <c r="D809" s="29">
        <v>0.07</v>
      </c>
      <c r="E809" s="30">
        <v>1.95</v>
      </c>
      <c r="F809" s="29">
        <v>0.34</v>
      </c>
      <c r="G809" s="31">
        <v>121.21</v>
      </c>
      <c r="H809" s="30">
        <v>131.46</v>
      </c>
      <c r="I809" s="30">
        <v>18.34</v>
      </c>
      <c r="J809" s="30">
        <v>17865.23</v>
      </c>
      <c r="K809" s="30">
        <v>16449.18</v>
      </c>
      <c r="L809" s="30">
        <v>2688.85</v>
      </c>
      <c r="M809" s="30">
        <v>9757.88</v>
      </c>
      <c r="N809" s="32">
        <v>1127.9</v>
      </c>
      <c r="O809" s="31">
        <v>31.62</v>
      </c>
      <c r="P809" s="30">
        <v>163.49</v>
      </c>
    </row>
    <row r="810" spans="2:16" ht="12.75" customHeight="1">
      <c r="B810" s="27"/>
      <c r="C810" s="28">
        <v>2</v>
      </c>
      <c r="D810" s="29">
        <v>0.08</v>
      </c>
      <c r="E810" s="30">
        <v>1.84</v>
      </c>
      <c r="F810" s="29">
        <v>0.3</v>
      </c>
      <c r="G810" s="31">
        <v>120.63</v>
      </c>
      <c r="H810" s="30">
        <v>131.51</v>
      </c>
      <c r="I810" s="30">
        <v>18.279999999999998</v>
      </c>
      <c r="J810" s="30">
        <v>17750.68</v>
      </c>
      <c r="K810" s="30">
        <v>16153.54</v>
      </c>
      <c r="L810" s="30">
        <v>2749.57</v>
      </c>
      <c r="M810" s="30">
        <v>9581.04</v>
      </c>
      <c r="N810" s="32">
        <v>1127.3</v>
      </c>
      <c r="O810" s="31">
        <v>29.88</v>
      </c>
      <c r="P810" s="30">
        <v>160.18</v>
      </c>
    </row>
    <row r="811" spans="2:16" ht="12.75" customHeight="1">
      <c r="B811" s="27"/>
      <c r="C811" s="28">
        <v>3</v>
      </c>
      <c r="D811" s="29">
        <v>0.065</v>
      </c>
      <c r="E811" s="30">
        <v>1.88</v>
      </c>
      <c r="F811" s="29">
        <v>0.27</v>
      </c>
      <c r="G811" s="31">
        <v>119.97</v>
      </c>
      <c r="H811" s="30">
        <v>130.84</v>
      </c>
      <c r="I811" s="30">
        <v>18.08</v>
      </c>
      <c r="J811" s="30">
        <v>17191.25</v>
      </c>
      <c r="K811" s="30">
        <v>16336.66</v>
      </c>
      <c r="L811" s="30">
        <v>2739.25</v>
      </c>
      <c r="M811" s="30">
        <v>9434.82</v>
      </c>
      <c r="N811" s="32">
        <v>1141.3</v>
      </c>
      <c r="O811" s="31">
        <v>32.28</v>
      </c>
      <c r="P811" s="30">
        <v>164.19</v>
      </c>
    </row>
    <row r="812" spans="2:16" ht="12.75" customHeight="1">
      <c r="B812" s="27"/>
      <c r="C812" s="28">
        <v>4</v>
      </c>
      <c r="D812" s="29">
        <v>0.05</v>
      </c>
      <c r="E812" s="30">
        <v>1.84</v>
      </c>
      <c r="F812" s="29">
        <v>0.3</v>
      </c>
      <c r="G812" s="31">
        <v>117.94</v>
      </c>
      <c r="H812" s="30">
        <v>130.69</v>
      </c>
      <c r="I812" s="30">
        <v>17.82</v>
      </c>
      <c r="J812" s="30">
        <v>17044.99</v>
      </c>
      <c r="K812" s="30">
        <v>16416.58</v>
      </c>
      <c r="L812" s="30">
        <v>2781.02</v>
      </c>
      <c r="M812" s="30">
        <v>9393.36</v>
      </c>
      <c r="N812" s="32">
        <v>1157.6</v>
      </c>
      <c r="O812" s="31">
        <v>31.72</v>
      </c>
      <c r="P812" s="30">
        <v>163.45</v>
      </c>
    </row>
    <row r="813" spans="2:16" ht="12.75" customHeight="1">
      <c r="B813" s="34"/>
      <c r="C813" s="35">
        <v>5</v>
      </c>
      <c r="D813" s="36">
        <v>0.02</v>
      </c>
      <c r="E813" s="37">
        <v>1.83</v>
      </c>
      <c r="F813" s="36">
        <v>0.28</v>
      </c>
      <c r="G813" s="38">
        <v>116.81</v>
      </c>
      <c r="H813" s="37">
        <v>130.77</v>
      </c>
      <c r="I813" s="37">
        <v>17.81</v>
      </c>
      <c r="J813" s="37">
        <v>16819.59</v>
      </c>
      <c r="K813" s="37">
        <v>16204.97</v>
      </c>
      <c r="L813" s="37">
        <v>2763.49</v>
      </c>
      <c r="M813" s="37">
        <v>9286.23</v>
      </c>
      <c r="N813" s="40">
        <v>1157.8</v>
      </c>
      <c r="O813" s="38">
        <v>30.89</v>
      </c>
      <c r="P813" s="37">
        <v>161.93</v>
      </c>
    </row>
    <row r="814" spans="2:16" ht="12.75" customHeight="1">
      <c r="B814" s="27"/>
      <c r="C814" s="28">
        <v>8</v>
      </c>
      <c r="D814" s="29">
        <v>0.04</v>
      </c>
      <c r="E814" s="30">
        <v>1.75</v>
      </c>
      <c r="F814" s="29">
        <v>0.22</v>
      </c>
      <c r="G814" s="31">
        <v>117.32</v>
      </c>
      <c r="H814" s="30">
        <v>130.66</v>
      </c>
      <c r="I814" s="30">
        <v>17.81</v>
      </c>
      <c r="J814" s="30">
        <v>17004.3</v>
      </c>
      <c r="K814" s="30">
        <v>16027.05</v>
      </c>
      <c r="L814" s="30" t="s">
        <v>26</v>
      </c>
      <c r="M814" s="30">
        <v>8979.36</v>
      </c>
      <c r="N814" s="32">
        <v>1197.9</v>
      </c>
      <c r="O814" s="31">
        <v>29.69</v>
      </c>
      <c r="P814" s="30">
        <v>160.58</v>
      </c>
    </row>
    <row r="815" spans="2:16" ht="12.75" customHeight="1">
      <c r="B815" s="27"/>
      <c r="C815" s="28">
        <v>9</v>
      </c>
      <c r="D815" s="29">
        <v>-0.025</v>
      </c>
      <c r="E815" s="30">
        <v>1.72</v>
      </c>
      <c r="F815" s="29">
        <v>0.23</v>
      </c>
      <c r="G815" s="31">
        <v>115.3</v>
      </c>
      <c r="H815" s="30">
        <v>128.92</v>
      </c>
      <c r="I815" s="30">
        <v>17.54</v>
      </c>
      <c r="J815" s="30">
        <v>16085.44</v>
      </c>
      <c r="K815" s="30">
        <v>16014.38</v>
      </c>
      <c r="L815" s="30" t="s">
        <v>26</v>
      </c>
      <c r="M815" s="30">
        <v>8879.4</v>
      </c>
      <c r="N815" s="32">
        <v>1198.7</v>
      </c>
      <c r="O815" s="31">
        <v>27.94</v>
      </c>
      <c r="P815" s="30">
        <v>156.58</v>
      </c>
    </row>
    <row r="816" spans="2:16" ht="12.75" customHeight="1">
      <c r="B816" s="27"/>
      <c r="C816" s="28">
        <v>10</v>
      </c>
      <c r="D816" s="29">
        <v>0.005</v>
      </c>
      <c r="E816" s="30">
        <v>1.67</v>
      </c>
      <c r="F816" s="29">
        <v>0.24</v>
      </c>
      <c r="G816" s="31">
        <v>114.88</v>
      </c>
      <c r="H816" s="30">
        <v>129.58</v>
      </c>
      <c r="I816" s="30">
        <v>17.49</v>
      </c>
      <c r="J816" s="30">
        <v>15713.39</v>
      </c>
      <c r="K816" s="30">
        <v>15914.74</v>
      </c>
      <c r="L816" s="30" t="s">
        <v>26</v>
      </c>
      <c r="M816" s="30">
        <v>9017.29</v>
      </c>
      <c r="N816" s="32">
        <v>1194.7</v>
      </c>
      <c r="O816" s="31">
        <v>27.45</v>
      </c>
      <c r="P816" s="30">
        <v>156.4</v>
      </c>
    </row>
    <row r="817" spans="2:16" ht="12.75" customHeight="1">
      <c r="B817" s="27"/>
      <c r="C817" s="28">
        <v>11</v>
      </c>
      <c r="D817" s="29" t="s">
        <v>26</v>
      </c>
      <c r="E817" s="30">
        <v>1.66</v>
      </c>
      <c r="F817" s="29">
        <v>0.19</v>
      </c>
      <c r="G817" s="31" t="s">
        <v>26</v>
      </c>
      <c r="H817" s="30" t="s">
        <v>26</v>
      </c>
      <c r="I817" s="30" t="s">
        <v>26</v>
      </c>
      <c r="J817" s="30" t="s">
        <v>26</v>
      </c>
      <c r="K817" s="30">
        <v>15660.18</v>
      </c>
      <c r="L817" s="30" t="s">
        <v>26</v>
      </c>
      <c r="M817" s="30">
        <v>8752.87</v>
      </c>
      <c r="N817" s="32">
        <v>1247.9</v>
      </c>
      <c r="O817" s="31">
        <v>26.21</v>
      </c>
      <c r="P817" s="30">
        <v>155.01</v>
      </c>
    </row>
    <row r="818" spans="2:16" ht="12.75" customHeight="1">
      <c r="B818" s="34"/>
      <c r="C818" s="35">
        <v>12</v>
      </c>
      <c r="D818" s="36">
        <v>0.08</v>
      </c>
      <c r="E818" s="37">
        <v>1.75</v>
      </c>
      <c r="F818" s="36">
        <v>0.26</v>
      </c>
      <c r="G818" s="38">
        <v>112.16</v>
      </c>
      <c r="H818" s="37">
        <v>126.61</v>
      </c>
      <c r="I818" s="37">
        <v>17.21</v>
      </c>
      <c r="J818" s="37">
        <v>14952.61</v>
      </c>
      <c r="K818" s="37">
        <v>15973.84</v>
      </c>
      <c r="L818" s="37" t="s">
        <v>26</v>
      </c>
      <c r="M818" s="37">
        <v>8967.51</v>
      </c>
      <c r="N818" s="40">
        <v>1239.1</v>
      </c>
      <c r="O818" s="38">
        <v>29.44</v>
      </c>
      <c r="P818" s="37">
        <v>160.36</v>
      </c>
    </row>
    <row r="819" spans="2:16" ht="12.75" customHeight="1">
      <c r="B819" s="27"/>
      <c r="C819" s="28">
        <v>15</v>
      </c>
      <c r="D819" s="29">
        <v>0.085</v>
      </c>
      <c r="E819" s="30" t="s">
        <v>26</v>
      </c>
      <c r="F819" s="29">
        <v>0.23</v>
      </c>
      <c r="G819" s="31">
        <v>113.76</v>
      </c>
      <c r="H819" s="30">
        <v>127.52</v>
      </c>
      <c r="I819" s="30">
        <v>17.41</v>
      </c>
      <c r="J819" s="30">
        <v>16022.58</v>
      </c>
      <c r="K819" s="30" t="s">
        <v>26</v>
      </c>
      <c r="L819" s="30">
        <v>2746.2</v>
      </c>
      <c r="M819" s="30">
        <v>9206.84</v>
      </c>
      <c r="N819" s="32" t="s">
        <v>26</v>
      </c>
      <c r="O819" s="31" t="s">
        <v>26</v>
      </c>
      <c r="P819" s="30" t="s">
        <v>26</v>
      </c>
    </row>
    <row r="820" spans="2:16" ht="12.75" customHeight="1">
      <c r="B820" s="27"/>
      <c r="C820" s="28">
        <v>16</v>
      </c>
      <c r="D820" s="29">
        <v>0.04</v>
      </c>
      <c r="E820" s="30">
        <v>1.77</v>
      </c>
      <c r="F820" s="29">
        <v>0.26</v>
      </c>
      <c r="G820" s="31">
        <v>114.49</v>
      </c>
      <c r="H820" s="30">
        <v>127.72</v>
      </c>
      <c r="I820" s="30">
        <v>17.64</v>
      </c>
      <c r="J820" s="30">
        <v>16054.43</v>
      </c>
      <c r="K820" s="30">
        <v>16196.41</v>
      </c>
      <c r="L820" s="30">
        <v>2836.57</v>
      </c>
      <c r="M820" s="30">
        <v>9135.11</v>
      </c>
      <c r="N820" s="32">
        <v>1207.9</v>
      </c>
      <c r="O820" s="31">
        <v>29.04</v>
      </c>
      <c r="P820" s="30">
        <v>158.87</v>
      </c>
    </row>
    <row r="821" spans="2:16" ht="12.75" customHeight="1">
      <c r="B821" s="27"/>
      <c r="C821" s="28">
        <v>17</v>
      </c>
      <c r="D821" s="29">
        <v>0.045</v>
      </c>
      <c r="E821" s="30">
        <v>1.82</v>
      </c>
      <c r="F821" s="29">
        <v>0.26</v>
      </c>
      <c r="G821" s="31">
        <v>113.46</v>
      </c>
      <c r="H821" s="30">
        <v>126.71</v>
      </c>
      <c r="I821" s="30">
        <v>17.52</v>
      </c>
      <c r="J821" s="30">
        <v>15836.36</v>
      </c>
      <c r="K821" s="30">
        <v>16453.83</v>
      </c>
      <c r="L821" s="30">
        <v>2867.34</v>
      </c>
      <c r="M821" s="30">
        <v>9377.21</v>
      </c>
      <c r="N821" s="32">
        <v>1211.1</v>
      </c>
      <c r="O821" s="31">
        <v>30.66</v>
      </c>
      <c r="P821" s="30">
        <v>162.54</v>
      </c>
    </row>
    <row r="822" spans="2:16" ht="12.75" customHeight="1">
      <c r="B822" s="27"/>
      <c r="C822" s="28">
        <v>18</v>
      </c>
      <c r="D822" s="29">
        <v>0.01</v>
      </c>
      <c r="E822" s="30">
        <v>1.74</v>
      </c>
      <c r="F822" s="29">
        <v>0.21</v>
      </c>
      <c r="G822" s="31">
        <v>113.93</v>
      </c>
      <c r="H822" s="30">
        <v>126.77</v>
      </c>
      <c r="I822" s="30">
        <v>17.47</v>
      </c>
      <c r="J822" s="30">
        <v>16196.8</v>
      </c>
      <c r="K822" s="30">
        <v>16413.43</v>
      </c>
      <c r="L822" s="30">
        <v>2862.89</v>
      </c>
      <c r="M822" s="30">
        <v>9463.64</v>
      </c>
      <c r="N822" s="32">
        <v>1226.1</v>
      </c>
      <c r="O822" s="31">
        <v>30.77</v>
      </c>
      <c r="P822" s="30">
        <v>161.89</v>
      </c>
    </row>
    <row r="823" spans="2:16" ht="12.75" customHeight="1">
      <c r="B823" s="34"/>
      <c r="C823" s="35">
        <v>19</v>
      </c>
      <c r="D823" s="36">
        <v>0.005</v>
      </c>
      <c r="E823" s="37">
        <v>1.74</v>
      </c>
      <c r="F823" s="36">
        <v>0.2</v>
      </c>
      <c r="G823" s="38">
        <v>112.95</v>
      </c>
      <c r="H823" s="37">
        <v>125.58</v>
      </c>
      <c r="I823" s="37">
        <v>17.34</v>
      </c>
      <c r="J823" s="37">
        <v>15967.17</v>
      </c>
      <c r="K823" s="37">
        <v>16391.99</v>
      </c>
      <c r="L823" s="37">
        <v>2860.02</v>
      </c>
      <c r="M823" s="37">
        <v>9388.05</v>
      </c>
      <c r="N823" s="40">
        <v>1230.4</v>
      </c>
      <c r="O823" s="38">
        <v>29.64</v>
      </c>
      <c r="P823" s="37">
        <v>159.63</v>
      </c>
    </row>
    <row r="824" spans="2:16" ht="12.75" customHeight="1">
      <c r="B824" s="27"/>
      <c r="C824" s="28">
        <v>22</v>
      </c>
      <c r="D824" s="29">
        <v>-0.005</v>
      </c>
      <c r="E824" s="30">
        <v>1.75</v>
      </c>
      <c r="F824" s="29">
        <v>0.17</v>
      </c>
      <c r="G824" s="31">
        <v>112.87</v>
      </c>
      <c r="H824" s="30">
        <v>125.13</v>
      </c>
      <c r="I824" s="30">
        <v>17.3</v>
      </c>
      <c r="J824" s="30">
        <v>16111.05</v>
      </c>
      <c r="K824" s="30">
        <v>16620.66</v>
      </c>
      <c r="L824" s="30">
        <v>2927.18</v>
      </c>
      <c r="M824" s="30">
        <v>9573.59</v>
      </c>
      <c r="N824" s="32">
        <v>1209.5</v>
      </c>
      <c r="O824" s="31">
        <v>31.48</v>
      </c>
      <c r="P824" s="30">
        <v>162.64</v>
      </c>
    </row>
    <row r="825" spans="2:16" ht="12.75" customHeight="1">
      <c r="B825" s="27"/>
      <c r="C825" s="28">
        <v>23</v>
      </c>
      <c r="D825" s="29">
        <v>-0.005</v>
      </c>
      <c r="E825" s="30">
        <v>1.72</v>
      </c>
      <c r="F825" s="29">
        <v>0.18</v>
      </c>
      <c r="G825" s="31">
        <v>112.13</v>
      </c>
      <c r="H825" s="30">
        <v>123.76</v>
      </c>
      <c r="I825" s="30">
        <v>17.259999999999998</v>
      </c>
      <c r="J825" s="30">
        <v>16052.05</v>
      </c>
      <c r="K825" s="30">
        <v>16431.78</v>
      </c>
      <c r="L825" s="30">
        <v>2903.33</v>
      </c>
      <c r="M825" s="30">
        <v>9416.77</v>
      </c>
      <c r="N825" s="32">
        <v>1222.3</v>
      </c>
      <c r="O825" s="31">
        <v>31.87</v>
      </c>
      <c r="P825" s="30">
        <v>160.44</v>
      </c>
    </row>
    <row r="826" spans="2:16" ht="12.75" customHeight="1">
      <c r="B826" s="27"/>
      <c r="C826" s="28">
        <v>24</v>
      </c>
      <c r="D826" s="29">
        <v>-0.055</v>
      </c>
      <c r="E826" s="30">
        <v>1.75</v>
      </c>
      <c r="F826" s="29">
        <v>0.16</v>
      </c>
      <c r="G826" s="31">
        <v>112.11</v>
      </c>
      <c r="H826" s="30">
        <v>123.3</v>
      </c>
      <c r="I826" s="30">
        <v>17.13</v>
      </c>
      <c r="J826" s="30">
        <v>15915.79</v>
      </c>
      <c r="K826" s="30">
        <v>16484.99</v>
      </c>
      <c r="L826" s="30">
        <v>2928.9</v>
      </c>
      <c r="M826" s="30">
        <v>9167.8</v>
      </c>
      <c r="N826" s="32">
        <v>1238.7</v>
      </c>
      <c r="O826" s="31">
        <v>32.15</v>
      </c>
      <c r="P826" s="30">
        <v>161.49</v>
      </c>
    </row>
    <row r="827" spans="2:16" ht="12.75" customHeight="1">
      <c r="B827" s="27"/>
      <c r="C827" s="28">
        <v>25</v>
      </c>
      <c r="D827" s="29">
        <v>-0.065</v>
      </c>
      <c r="E827" s="30">
        <v>1.71</v>
      </c>
      <c r="F827" s="29">
        <v>0.13</v>
      </c>
      <c r="G827" s="31">
        <v>112.16</v>
      </c>
      <c r="H827" s="30">
        <v>123.62</v>
      </c>
      <c r="I827" s="30">
        <v>17.16</v>
      </c>
      <c r="J827" s="30">
        <v>16140.34</v>
      </c>
      <c r="K827" s="30">
        <v>16697.29</v>
      </c>
      <c r="L827" s="30">
        <v>2741.25</v>
      </c>
      <c r="M827" s="30">
        <v>9331.48</v>
      </c>
      <c r="N827" s="32">
        <v>1238.2</v>
      </c>
      <c r="O827" s="31">
        <v>33.7</v>
      </c>
      <c r="P827" s="30">
        <v>162.64</v>
      </c>
    </row>
    <row r="828" spans="2:16" ht="12.75" customHeight="1">
      <c r="B828" s="34"/>
      <c r="C828" s="35">
        <v>26</v>
      </c>
      <c r="D828" s="36">
        <v>-0.07</v>
      </c>
      <c r="E828" s="37">
        <v>1.76</v>
      </c>
      <c r="F828" s="36">
        <v>0.14</v>
      </c>
      <c r="G828" s="38">
        <v>112.87</v>
      </c>
      <c r="H828" s="37">
        <v>124.81</v>
      </c>
      <c r="I828" s="37">
        <v>17.3</v>
      </c>
      <c r="J828" s="37">
        <v>16188.41</v>
      </c>
      <c r="K828" s="37">
        <v>16639.97</v>
      </c>
      <c r="L828" s="37">
        <v>2767.21</v>
      </c>
      <c r="M828" s="37">
        <v>9513.3</v>
      </c>
      <c r="N828" s="40">
        <v>1219.8</v>
      </c>
      <c r="O828" s="38">
        <v>32.78</v>
      </c>
      <c r="P828" s="37">
        <v>161.67</v>
      </c>
    </row>
    <row r="829" spans="2:16" ht="12.75" customHeight="1">
      <c r="B829" s="41"/>
      <c r="C829" s="42">
        <v>29</v>
      </c>
      <c r="D829" s="43">
        <v>-0.065</v>
      </c>
      <c r="E829" s="44">
        <v>1.73</v>
      </c>
      <c r="F829" s="43">
        <v>0.1</v>
      </c>
      <c r="G829" s="45">
        <v>112.98</v>
      </c>
      <c r="H829" s="44">
        <v>123.78</v>
      </c>
      <c r="I829" s="44">
        <v>17.36</v>
      </c>
      <c r="J829" s="44">
        <v>16026.76</v>
      </c>
      <c r="K829" s="44">
        <v>16516.5</v>
      </c>
      <c r="L829" s="44">
        <v>2687.98</v>
      </c>
      <c r="M829" s="44">
        <v>9495.4</v>
      </c>
      <c r="N829" s="47">
        <v>1233.9</v>
      </c>
      <c r="O829" s="45">
        <v>33.75</v>
      </c>
      <c r="P829" s="44">
        <v>163.2</v>
      </c>
    </row>
    <row r="830" spans="2:16" ht="12.75" customHeight="1">
      <c r="B830" s="27">
        <v>2016.03</v>
      </c>
      <c r="C830" s="28">
        <v>1</v>
      </c>
      <c r="D830" s="29">
        <v>-0.07</v>
      </c>
      <c r="E830" s="30">
        <v>1.82</v>
      </c>
      <c r="F830" s="29">
        <v>0.15</v>
      </c>
      <c r="G830" s="31">
        <v>112.95</v>
      </c>
      <c r="H830" s="30">
        <v>122.84</v>
      </c>
      <c r="I830" s="30">
        <v>17.16</v>
      </c>
      <c r="J830" s="30">
        <v>16085.51</v>
      </c>
      <c r="K830" s="30">
        <v>16865.08</v>
      </c>
      <c r="L830" s="30">
        <v>2733.17</v>
      </c>
      <c r="M830" s="30">
        <v>9717.16</v>
      </c>
      <c r="N830" s="32">
        <v>1230</v>
      </c>
      <c r="O830" s="31">
        <v>34.4</v>
      </c>
      <c r="P830" s="30">
        <v>163.87</v>
      </c>
    </row>
    <row r="831" spans="2:16" ht="12.75" customHeight="1">
      <c r="B831" s="27"/>
      <c r="C831" s="28">
        <v>2</v>
      </c>
      <c r="D831" s="29">
        <v>-0.035</v>
      </c>
      <c r="E831" s="30">
        <v>1.84</v>
      </c>
      <c r="F831" s="29">
        <v>0.21</v>
      </c>
      <c r="G831" s="31">
        <v>114.24</v>
      </c>
      <c r="H831" s="30">
        <v>124.06</v>
      </c>
      <c r="I831" s="30">
        <v>17.4</v>
      </c>
      <c r="J831" s="30">
        <v>16746.55</v>
      </c>
      <c r="K831" s="30">
        <v>16899.32</v>
      </c>
      <c r="L831" s="30">
        <v>2849.68</v>
      </c>
      <c r="M831" s="30">
        <v>9776.62</v>
      </c>
      <c r="N831" s="32">
        <v>1241.1</v>
      </c>
      <c r="O831" s="31">
        <v>34.66</v>
      </c>
      <c r="P831" s="30">
        <v>164.62</v>
      </c>
    </row>
    <row r="832" spans="2:16" ht="12.75" customHeight="1">
      <c r="B832" s="27"/>
      <c r="C832" s="28">
        <v>3</v>
      </c>
      <c r="D832" s="29">
        <v>-0.03</v>
      </c>
      <c r="E832" s="30">
        <v>1.83</v>
      </c>
      <c r="F832" s="29">
        <v>0.16</v>
      </c>
      <c r="G832" s="31">
        <v>114.13</v>
      </c>
      <c r="H832" s="30">
        <v>124.05</v>
      </c>
      <c r="I832" s="30">
        <v>17.38</v>
      </c>
      <c r="J832" s="30">
        <v>16960.16</v>
      </c>
      <c r="K832" s="30">
        <v>16943.9</v>
      </c>
      <c r="L832" s="30">
        <v>2859.76</v>
      </c>
      <c r="M832" s="30">
        <v>9751.92</v>
      </c>
      <c r="N832" s="32">
        <v>1257.4</v>
      </c>
      <c r="O832" s="31">
        <v>34.57</v>
      </c>
      <c r="P832" s="30">
        <v>165.04</v>
      </c>
    </row>
    <row r="833" spans="2:16" ht="12.75" customHeight="1">
      <c r="B833" s="34"/>
      <c r="C833" s="35">
        <v>4</v>
      </c>
      <c r="D833" s="36">
        <v>-0.04</v>
      </c>
      <c r="E833" s="37">
        <v>1.87</v>
      </c>
      <c r="F833" s="36">
        <v>0.23</v>
      </c>
      <c r="G833" s="38">
        <v>113.87</v>
      </c>
      <c r="H833" s="37">
        <v>124.69</v>
      </c>
      <c r="I833" s="37">
        <v>17.41</v>
      </c>
      <c r="J833" s="37">
        <v>17014.78</v>
      </c>
      <c r="K833" s="37">
        <v>17006.77</v>
      </c>
      <c r="L833" s="37">
        <v>2874.15</v>
      </c>
      <c r="M833" s="37">
        <v>9824.17</v>
      </c>
      <c r="N833" s="40">
        <v>1269.9</v>
      </c>
      <c r="O833" s="38">
        <v>35.92</v>
      </c>
      <c r="P833" s="37">
        <v>168.55</v>
      </c>
    </row>
    <row r="834" spans="2:16" ht="12.75" customHeight="1">
      <c r="B834" s="27"/>
      <c r="C834" s="28">
        <v>7</v>
      </c>
      <c r="D834" s="29">
        <v>-0.045</v>
      </c>
      <c r="E834" s="30">
        <v>1.9</v>
      </c>
      <c r="F834" s="29">
        <v>0.22</v>
      </c>
      <c r="G834" s="31">
        <v>113.71</v>
      </c>
      <c r="H834" s="30">
        <v>124.73</v>
      </c>
      <c r="I834" s="30">
        <v>17.5</v>
      </c>
      <c r="J834" s="30">
        <v>16911.32</v>
      </c>
      <c r="K834" s="30">
        <v>17073.95</v>
      </c>
      <c r="L834" s="30">
        <v>2897.34</v>
      </c>
      <c r="M834" s="30">
        <v>9778.93</v>
      </c>
      <c r="N834" s="32">
        <v>1263.2</v>
      </c>
      <c r="O834" s="31">
        <v>37.9</v>
      </c>
      <c r="P834" s="30">
        <v>171.7</v>
      </c>
    </row>
    <row r="835" spans="2:16" ht="12.75" customHeight="1">
      <c r="B835" s="27"/>
      <c r="C835" s="28">
        <v>8</v>
      </c>
      <c r="D835" s="29">
        <v>-0.095</v>
      </c>
      <c r="E835" s="30">
        <v>1.83</v>
      </c>
      <c r="F835" s="29">
        <v>0.18</v>
      </c>
      <c r="G835" s="31">
        <v>112.94</v>
      </c>
      <c r="H835" s="30">
        <v>124.62</v>
      </c>
      <c r="I835" s="30">
        <v>17.36</v>
      </c>
      <c r="J835" s="30">
        <v>16783.15</v>
      </c>
      <c r="K835" s="30">
        <v>16964.1</v>
      </c>
      <c r="L835" s="30">
        <v>2901.39</v>
      </c>
      <c r="M835" s="30">
        <v>9692.82</v>
      </c>
      <c r="N835" s="32">
        <v>1262.1</v>
      </c>
      <c r="O835" s="31">
        <v>36.5</v>
      </c>
      <c r="P835" s="30">
        <v>171.47</v>
      </c>
    </row>
    <row r="836" spans="2:16" ht="12.75" customHeight="1">
      <c r="B836" s="27"/>
      <c r="C836" s="28">
        <v>9</v>
      </c>
      <c r="D836" s="29">
        <v>-0.03</v>
      </c>
      <c r="E836" s="30">
        <v>1.87</v>
      </c>
      <c r="F836" s="29">
        <v>0.24</v>
      </c>
      <c r="G836" s="31">
        <v>112.47</v>
      </c>
      <c r="H836" s="30">
        <v>123.54</v>
      </c>
      <c r="I836" s="30">
        <v>17.279999999999998</v>
      </c>
      <c r="J836" s="30">
        <v>16642.2</v>
      </c>
      <c r="K836" s="30">
        <v>17000.36</v>
      </c>
      <c r="L836" s="30">
        <v>2862.56</v>
      </c>
      <c r="M836" s="30">
        <v>9723.09</v>
      </c>
      <c r="N836" s="32">
        <v>1256.6</v>
      </c>
      <c r="O836" s="31">
        <v>38.29</v>
      </c>
      <c r="P836" s="30">
        <v>172.22</v>
      </c>
    </row>
    <row r="837" spans="2:16" ht="12.75" customHeight="1">
      <c r="B837" s="27"/>
      <c r="C837" s="28">
        <v>10</v>
      </c>
      <c r="D837" s="29">
        <v>-0.02</v>
      </c>
      <c r="E837" s="30">
        <v>1.93</v>
      </c>
      <c r="F837" s="29">
        <v>0.3</v>
      </c>
      <c r="G837" s="31">
        <v>113.58</v>
      </c>
      <c r="H837" s="30">
        <v>124.57</v>
      </c>
      <c r="I837" s="30">
        <v>17.4</v>
      </c>
      <c r="J837" s="30">
        <v>16852.35</v>
      </c>
      <c r="K837" s="30">
        <v>16995.13</v>
      </c>
      <c r="L837" s="30">
        <v>2804.73</v>
      </c>
      <c r="M837" s="30">
        <v>9498.15</v>
      </c>
      <c r="N837" s="32">
        <v>1272</v>
      </c>
      <c r="O837" s="31">
        <v>37.84</v>
      </c>
      <c r="P837" s="30">
        <v>171.89</v>
      </c>
    </row>
    <row r="838" spans="2:16" ht="12.75" customHeight="1">
      <c r="B838" s="34"/>
      <c r="C838" s="35">
        <v>11</v>
      </c>
      <c r="D838" s="36">
        <v>-0.015</v>
      </c>
      <c r="E838" s="37">
        <v>1.98</v>
      </c>
      <c r="F838" s="36">
        <v>0.27</v>
      </c>
      <c r="G838" s="38">
        <v>113.71</v>
      </c>
      <c r="H838" s="37">
        <v>126.72</v>
      </c>
      <c r="I838" s="37">
        <v>17.41</v>
      </c>
      <c r="J838" s="37">
        <v>16938.87</v>
      </c>
      <c r="K838" s="37">
        <v>17213.31</v>
      </c>
      <c r="L838" s="37">
        <v>2810.31</v>
      </c>
      <c r="M838" s="37">
        <v>9831.13</v>
      </c>
      <c r="N838" s="40">
        <v>1258.7</v>
      </c>
      <c r="O838" s="38">
        <v>38.5</v>
      </c>
      <c r="P838" s="37">
        <v>173.53</v>
      </c>
    </row>
    <row r="839" spans="2:16" ht="12.75" customHeight="1">
      <c r="B839" s="27"/>
      <c r="C839" s="28">
        <v>14</v>
      </c>
      <c r="D839" s="29">
        <v>-0.04</v>
      </c>
      <c r="E839" s="30">
        <v>1.96</v>
      </c>
      <c r="F839" s="29">
        <v>0.29</v>
      </c>
      <c r="G839" s="31">
        <v>113.76</v>
      </c>
      <c r="H839" s="30">
        <v>126.73</v>
      </c>
      <c r="I839" s="30">
        <v>17.57</v>
      </c>
      <c r="J839" s="30">
        <v>17233.75</v>
      </c>
      <c r="K839" s="30">
        <v>17229.13</v>
      </c>
      <c r="L839" s="30">
        <v>2859.5</v>
      </c>
      <c r="M839" s="30">
        <v>9990.26</v>
      </c>
      <c r="N839" s="32">
        <v>1244.4</v>
      </c>
      <c r="O839" s="31">
        <v>37.18</v>
      </c>
      <c r="P839" s="30">
        <v>172.38</v>
      </c>
    </row>
    <row r="840" spans="2:16" ht="12.75" customHeight="1">
      <c r="B840" s="27"/>
      <c r="C840" s="28">
        <v>15</v>
      </c>
      <c r="D840" s="29">
        <v>-0.015</v>
      </c>
      <c r="E840" s="30">
        <v>1.97</v>
      </c>
      <c r="F840" s="29">
        <v>0.31</v>
      </c>
      <c r="G840" s="31">
        <v>113.06</v>
      </c>
      <c r="H840" s="30">
        <v>125.69</v>
      </c>
      <c r="I840" s="30">
        <v>17.529999999999998</v>
      </c>
      <c r="J840" s="30">
        <v>17117.07</v>
      </c>
      <c r="K840" s="30">
        <v>17251.53</v>
      </c>
      <c r="L840" s="30">
        <v>2864.37</v>
      </c>
      <c r="M840" s="30">
        <v>9933.85</v>
      </c>
      <c r="N840" s="32">
        <v>1230.4</v>
      </c>
      <c r="O840" s="31">
        <v>36.34</v>
      </c>
      <c r="P840" s="30">
        <v>171.07</v>
      </c>
    </row>
    <row r="841" spans="2:16" ht="12.75" customHeight="1">
      <c r="B841" s="27"/>
      <c r="C841" s="28">
        <v>16</v>
      </c>
      <c r="D841" s="29">
        <v>-0.05</v>
      </c>
      <c r="E841" s="30">
        <v>1.91</v>
      </c>
      <c r="F841" s="29">
        <v>0.31</v>
      </c>
      <c r="G841" s="31">
        <v>113.64</v>
      </c>
      <c r="H841" s="30">
        <v>125.98</v>
      </c>
      <c r="I841" s="30">
        <v>17.41</v>
      </c>
      <c r="J841" s="30">
        <v>16974.45</v>
      </c>
      <c r="K841" s="30">
        <v>17325.76</v>
      </c>
      <c r="L841" s="30">
        <v>2870.43</v>
      </c>
      <c r="M841" s="30">
        <v>9983.41</v>
      </c>
      <c r="N841" s="32">
        <v>1229.3</v>
      </c>
      <c r="O841" s="31">
        <v>38.46</v>
      </c>
      <c r="P841" s="30">
        <v>173.76</v>
      </c>
    </row>
    <row r="842" spans="2:16" ht="12.75" customHeight="1">
      <c r="B842" s="27"/>
      <c r="C842" s="28">
        <v>17</v>
      </c>
      <c r="D842" s="29">
        <v>-0.05</v>
      </c>
      <c r="E842" s="30">
        <v>1.89</v>
      </c>
      <c r="F842" s="29">
        <v>0.23</v>
      </c>
      <c r="G842" s="31">
        <v>111.75</v>
      </c>
      <c r="H842" s="30">
        <v>125.83</v>
      </c>
      <c r="I842" s="30">
        <v>17.41</v>
      </c>
      <c r="J842" s="30">
        <v>16936.38</v>
      </c>
      <c r="K842" s="30">
        <v>17481.49</v>
      </c>
      <c r="L842" s="30">
        <v>2904.83</v>
      </c>
      <c r="M842" s="30">
        <v>9892.2</v>
      </c>
      <c r="N842" s="32">
        <v>1264.5</v>
      </c>
      <c r="O842" s="31">
        <v>40.2</v>
      </c>
      <c r="P842" s="30">
        <v>177.66</v>
      </c>
    </row>
    <row r="843" spans="2:16" ht="12.75" customHeight="1">
      <c r="B843" s="34"/>
      <c r="C843" s="35">
        <v>18</v>
      </c>
      <c r="D843" s="36">
        <v>-0.1</v>
      </c>
      <c r="E843" s="37">
        <v>1.87</v>
      </c>
      <c r="F843" s="36">
        <v>0.21</v>
      </c>
      <c r="G843" s="38">
        <v>111.33</v>
      </c>
      <c r="H843" s="37">
        <v>125.62</v>
      </c>
      <c r="I843" s="37">
        <v>17.2</v>
      </c>
      <c r="J843" s="37">
        <v>16724.81</v>
      </c>
      <c r="K843" s="37">
        <v>17602.3</v>
      </c>
      <c r="L843" s="37">
        <v>2955.15</v>
      </c>
      <c r="M843" s="37">
        <v>9950.8</v>
      </c>
      <c r="N843" s="40">
        <v>1253.8</v>
      </c>
      <c r="O843" s="38">
        <v>39.44</v>
      </c>
      <c r="P843" s="37">
        <v>176.35</v>
      </c>
    </row>
    <row r="844" spans="2:16" ht="12.75" customHeight="1">
      <c r="B844" s="27"/>
      <c r="C844" s="28">
        <v>21</v>
      </c>
      <c r="D844" s="29" t="s">
        <v>26</v>
      </c>
      <c r="E844" s="30">
        <v>1.91</v>
      </c>
      <c r="F844" s="29">
        <v>0.22</v>
      </c>
      <c r="G844" s="31" t="s">
        <v>26</v>
      </c>
      <c r="H844" s="30" t="s">
        <v>26</v>
      </c>
      <c r="I844" s="30" t="s">
        <v>26</v>
      </c>
      <c r="J844" s="30" t="s">
        <v>26</v>
      </c>
      <c r="K844" s="30">
        <v>17623.87</v>
      </c>
      <c r="L844" s="30">
        <v>3018.8</v>
      </c>
      <c r="M844" s="30">
        <v>9948.64</v>
      </c>
      <c r="N844" s="32">
        <v>1243.8</v>
      </c>
      <c r="O844" s="31">
        <v>39.91</v>
      </c>
      <c r="P844" s="30">
        <v>176.37</v>
      </c>
    </row>
    <row r="845" spans="2:16" ht="12.75" customHeight="1">
      <c r="B845" s="27"/>
      <c r="C845" s="28">
        <v>22</v>
      </c>
      <c r="D845" s="29">
        <v>-0.1</v>
      </c>
      <c r="E845" s="30">
        <v>1.94</v>
      </c>
      <c r="F845" s="29">
        <v>0.21</v>
      </c>
      <c r="G845" s="31">
        <v>111.73</v>
      </c>
      <c r="H845" s="30">
        <v>125.59</v>
      </c>
      <c r="I845" s="30">
        <v>17.25</v>
      </c>
      <c r="J845" s="30">
        <v>17048.55</v>
      </c>
      <c r="K845" s="30">
        <v>17582.57</v>
      </c>
      <c r="L845" s="30">
        <v>2999.36</v>
      </c>
      <c r="M845" s="30">
        <v>9990</v>
      </c>
      <c r="N845" s="32">
        <v>1248.2</v>
      </c>
      <c r="O845" s="31">
        <v>41.45</v>
      </c>
      <c r="P845" s="30">
        <v>177.12</v>
      </c>
    </row>
    <row r="846" spans="2:16" ht="12.75" customHeight="1">
      <c r="B846" s="27"/>
      <c r="C846" s="28">
        <v>23</v>
      </c>
      <c r="D846" s="29">
        <v>-0.105</v>
      </c>
      <c r="E846" s="30">
        <v>1.88</v>
      </c>
      <c r="F846" s="29">
        <v>0.19</v>
      </c>
      <c r="G846" s="31">
        <v>112.38</v>
      </c>
      <c r="H846" s="30">
        <v>125.74</v>
      </c>
      <c r="I846" s="30">
        <v>17.29</v>
      </c>
      <c r="J846" s="30">
        <v>17000.98</v>
      </c>
      <c r="K846" s="30">
        <v>17502.59</v>
      </c>
      <c r="L846" s="30">
        <v>3009.96</v>
      </c>
      <c r="M846" s="30">
        <v>10022.93</v>
      </c>
      <c r="N846" s="32">
        <v>1223.7</v>
      </c>
      <c r="O846" s="31">
        <v>39.79</v>
      </c>
      <c r="P846" s="30">
        <v>173.24</v>
      </c>
    </row>
    <row r="847" spans="2:16" ht="12.75" customHeight="1">
      <c r="B847" s="27"/>
      <c r="C847" s="28">
        <v>24</v>
      </c>
      <c r="D847" s="29">
        <v>-0.095</v>
      </c>
      <c r="E847" s="30">
        <v>1.9</v>
      </c>
      <c r="F847" s="29">
        <v>0.18</v>
      </c>
      <c r="G847" s="31">
        <v>112.85</v>
      </c>
      <c r="H847" s="30">
        <v>125.94</v>
      </c>
      <c r="I847" s="30">
        <v>17.279999999999998</v>
      </c>
      <c r="J847" s="30">
        <v>16892.33</v>
      </c>
      <c r="K847" s="30">
        <v>17515.73</v>
      </c>
      <c r="L847" s="30">
        <v>2960.97</v>
      </c>
      <c r="M847" s="30">
        <v>9851.35</v>
      </c>
      <c r="N847" s="32">
        <v>1221.4</v>
      </c>
      <c r="O847" s="31">
        <v>39.46</v>
      </c>
      <c r="P847" s="30">
        <v>172.18</v>
      </c>
    </row>
    <row r="848" spans="2:16" ht="12.75" customHeight="1">
      <c r="B848" s="34"/>
      <c r="C848" s="35">
        <v>25</v>
      </c>
      <c r="D848" s="36">
        <v>-0.095</v>
      </c>
      <c r="E848" s="37" t="s">
        <v>26</v>
      </c>
      <c r="F848" s="36" t="s">
        <v>26</v>
      </c>
      <c r="G848" s="38">
        <v>113.06</v>
      </c>
      <c r="H848" s="37">
        <v>126.17</v>
      </c>
      <c r="I848" s="37">
        <v>17.36</v>
      </c>
      <c r="J848" s="37">
        <v>17002.75</v>
      </c>
      <c r="K848" s="37" t="s">
        <v>26</v>
      </c>
      <c r="L848" s="37">
        <v>2979.43</v>
      </c>
      <c r="M848" s="37" t="s">
        <v>26</v>
      </c>
      <c r="N848" s="40" t="s">
        <v>26</v>
      </c>
      <c r="O848" s="38" t="s">
        <v>26</v>
      </c>
      <c r="P848" s="37" t="s">
        <v>26</v>
      </c>
    </row>
    <row r="849" spans="2:16" ht="12.75" customHeight="1">
      <c r="B849" s="27"/>
      <c r="C849" s="28">
        <v>28</v>
      </c>
      <c r="D849" s="29">
        <v>-0.09</v>
      </c>
      <c r="E849" s="30">
        <v>1.88</v>
      </c>
      <c r="F849" s="29" t="s">
        <v>26</v>
      </c>
      <c r="G849" s="31">
        <v>113.53</v>
      </c>
      <c r="H849" s="30">
        <v>126.76</v>
      </c>
      <c r="I849" s="30">
        <v>17.38</v>
      </c>
      <c r="J849" s="30">
        <v>17134.37</v>
      </c>
      <c r="K849" s="30">
        <v>17535.39</v>
      </c>
      <c r="L849" s="30">
        <v>2957.82</v>
      </c>
      <c r="M849" s="30" t="s">
        <v>26</v>
      </c>
      <c r="N849" s="32">
        <v>1219.9</v>
      </c>
      <c r="O849" s="31">
        <v>39.39</v>
      </c>
      <c r="P849" s="30">
        <v>172.57</v>
      </c>
    </row>
    <row r="850" spans="2:16" ht="12.75" customHeight="1">
      <c r="B850" s="27"/>
      <c r="C850" s="28">
        <v>29</v>
      </c>
      <c r="D850" s="29">
        <v>-0.09</v>
      </c>
      <c r="E850" s="30">
        <v>1.8</v>
      </c>
      <c r="F850" s="29">
        <v>0.13</v>
      </c>
      <c r="G850" s="31">
        <v>113.69</v>
      </c>
      <c r="H850" s="30">
        <v>127.06</v>
      </c>
      <c r="I850" s="30">
        <v>17.39</v>
      </c>
      <c r="J850" s="30">
        <v>17103.53</v>
      </c>
      <c r="K850" s="30">
        <v>17633.11</v>
      </c>
      <c r="L850" s="30">
        <v>2919.83</v>
      </c>
      <c r="M850" s="30">
        <v>9887.94</v>
      </c>
      <c r="N850" s="32">
        <v>1235.6</v>
      </c>
      <c r="O850" s="31">
        <v>38.28</v>
      </c>
      <c r="P850" s="30">
        <v>171.47</v>
      </c>
    </row>
    <row r="851" spans="2:16" ht="12.75" customHeight="1">
      <c r="B851" s="27"/>
      <c r="C851" s="28">
        <v>30</v>
      </c>
      <c r="D851" s="29">
        <v>-0.095</v>
      </c>
      <c r="E851" s="30">
        <v>1.82</v>
      </c>
      <c r="F851" s="29">
        <v>0.15</v>
      </c>
      <c r="G851" s="31">
        <v>112.07</v>
      </c>
      <c r="H851" s="30">
        <v>126.96</v>
      </c>
      <c r="I851" s="30">
        <v>17.36</v>
      </c>
      <c r="J851" s="30">
        <v>16878.96</v>
      </c>
      <c r="K851" s="30">
        <v>17716.66</v>
      </c>
      <c r="L851" s="30">
        <v>3000.65</v>
      </c>
      <c r="M851" s="30">
        <v>10046.61</v>
      </c>
      <c r="N851" s="32">
        <v>1226.9</v>
      </c>
      <c r="O851" s="31">
        <v>38.32</v>
      </c>
      <c r="P851" s="30">
        <v>170.97</v>
      </c>
    </row>
    <row r="852" spans="2:16" ht="12.75" customHeight="1">
      <c r="B852" s="41"/>
      <c r="C852" s="42">
        <v>31</v>
      </c>
      <c r="D852" s="43">
        <v>-0.05</v>
      </c>
      <c r="E852" s="44">
        <v>1.77</v>
      </c>
      <c r="F852" s="43">
        <v>0.15</v>
      </c>
      <c r="G852" s="45">
        <v>112.42</v>
      </c>
      <c r="H852" s="44">
        <v>127.52</v>
      </c>
      <c r="I852" s="44">
        <v>17.39</v>
      </c>
      <c r="J852" s="44">
        <v>16758.67</v>
      </c>
      <c r="K852" s="44">
        <v>17685.09</v>
      </c>
      <c r="L852" s="44">
        <v>3003.92</v>
      </c>
      <c r="M852" s="44">
        <v>9965.51</v>
      </c>
      <c r="N852" s="47">
        <v>1234.2</v>
      </c>
      <c r="O852" s="45">
        <v>38.34</v>
      </c>
      <c r="P852" s="44">
        <v>170.52</v>
      </c>
    </row>
    <row r="853" spans="2:16" ht="12.75" customHeight="1">
      <c r="B853" s="34">
        <v>2016.04</v>
      </c>
      <c r="C853" s="35">
        <v>1</v>
      </c>
      <c r="D853" s="36">
        <v>-0.07</v>
      </c>
      <c r="E853" s="37">
        <v>1.77</v>
      </c>
      <c r="F853" s="36">
        <v>0.12</v>
      </c>
      <c r="G853" s="38">
        <v>112.27</v>
      </c>
      <c r="H853" s="37">
        <v>127.79</v>
      </c>
      <c r="I853" s="37">
        <v>17.38</v>
      </c>
      <c r="J853" s="37">
        <v>16164.16</v>
      </c>
      <c r="K853" s="37">
        <v>17792.75</v>
      </c>
      <c r="L853" s="37">
        <v>3009.53</v>
      </c>
      <c r="M853" s="37">
        <v>9794.64</v>
      </c>
      <c r="N853" s="40">
        <v>1222.2</v>
      </c>
      <c r="O853" s="38">
        <v>36.79</v>
      </c>
      <c r="P853" s="37">
        <v>168.03</v>
      </c>
    </row>
    <row r="854" spans="2:16" ht="12.75" customHeight="1">
      <c r="B854" s="27"/>
      <c r="C854" s="28">
        <v>4</v>
      </c>
      <c r="D854" s="29">
        <v>-0.085</v>
      </c>
      <c r="E854" s="30">
        <v>1.76</v>
      </c>
      <c r="F854" s="29">
        <v>0.12</v>
      </c>
      <c r="G854" s="31">
        <v>111.58</v>
      </c>
      <c r="H854" s="30">
        <v>126.9</v>
      </c>
      <c r="I854" s="30">
        <v>17.23</v>
      </c>
      <c r="J854" s="30">
        <v>16123.27</v>
      </c>
      <c r="K854" s="30">
        <v>17737</v>
      </c>
      <c r="L854" s="30" t="s">
        <v>26</v>
      </c>
      <c r="M854" s="30">
        <v>9822.08</v>
      </c>
      <c r="N854" s="32">
        <v>1218</v>
      </c>
      <c r="O854" s="31">
        <v>35.7</v>
      </c>
      <c r="P854" s="30">
        <v>165.79</v>
      </c>
    </row>
    <row r="855" spans="2:16" ht="12.75" customHeight="1">
      <c r="B855" s="27"/>
      <c r="C855" s="28">
        <v>5</v>
      </c>
      <c r="D855" s="29">
        <v>-0.07</v>
      </c>
      <c r="E855" s="30">
        <v>1.72</v>
      </c>
      <c r="F855" s="29">
        <v>0.09</v>
      </c>
      <c r="G855" s="31">
        <v>110.45</v>
      </c>
      <c r="H855" s="30">
        <v>125.44</v>
      </c>
      <c r="I855" s="30">
        <v>17.15</v>
      </c>
      <c r="J855" s="30">
        <v>15732.82</v>
      </c>
      <c r="K855" s="30">
        <v>17603.32</v>
      </c>
      <c r="L855" s="30">
        <v>3053.07</v>
      </c>
      <c r="M855" s="30">
        <v>9563.36</v>
      </c>
      <c r="N855" s="32">
        <v>1228.4</v>
      </c>
      <c r="O855" s="31">
        <v>35.89</v>
      </c>
      <c r="P855" s="30">
        <v>165.22</v>
      </c>
    </row>
    <row r="856" spans="2:16" ht="12.75" customHeight="1">
      <c r="B856" s="27"/>
      <c r="C856" s="28">
        <v>6</v>
      </c>
      <c r="D856" s="29">
        <v>-0.065</v>
      </c>
      <c r="E856" s="30">
        <v>1.75</v>
      </c>
      <c r="F856" s="29">
        <v>0.11</v>
      </c>
      <c r="G856" s="31">
        <v>110.4</v>
      </c>
      <c r="H856" s="30">
        <v>125.37</v>
      </c>
      <c r="I856" s="30">
        <v>17.04</v>
      </c>
      <c r="J856" s="30">
        <v>15715.36</v>
      </c>
      <c r="K856" s="30">
        <v>17716.05</v>
      </c>
      <c r="L856" s="30">
        <v>3050.59</v>
      </c>
      <c r="M856" s="30">
        <v>9624.51</v>
      </c>
      <c r="N856" s="32">
        <v>1222.5</v>
      </c>
      <c r="O856" s="31">
        <v>37.75</v>
      </c>
      <c r="P856" s="30">
        <v>167.52</v>
      </c>
    </row>
    <row r="857" spans="2:16" ht="12.75" customHeight="1">
      <c r="B857" s="27"/>
      <c r="C857" s="28">
        <v>7</v>
      </c>
      <c r="D857" s="29">
        <v>-0.06</v>
      </c>
      <c r="E857" s="30">
        <v>1.69</v>
      </c>
      <c r="F857" s="29">
        <v>0.08</v>
      </c>
      <c r="G857" s="31">
        <v>108.56</v>
      </c>
      <c r="H857" s="30">
        <v>123.8</v>
      </c>
      <c r="I857" s="30">
        <v>16.93</v>
      </c>
      <c r="J857" s="30">
        <v>15749.84</v>
      </c>
      <c r="K857" s="30">
        <v>17541.96</v>
      </c>
      <c r="L857" s="30">
        <v>3008.42</v>
      </c>
      <c r="M857" s="30">
        <v>9530.62</v>
      </c>
      <c r="N857" s="32">
        <v>1236.2</v>
      </c>
      <c r="O857" s="31">
        <v>37.26</v>
      </c>
      <c r="P857" s="30">
        <v>166.84</v>
      </c>
    </row>
    <row r="858" spans="2:16" ht="12.75" customHeight="1">
      <c r="B858" s="34"/>
      <c r="C858" s="35">
        <v>8</v>
      </c>
      <c r="D858" s="36">
        <v>-0.085</v>
      </c>
      <c r="E858" s="37">
        <v>1.71</v>
      </c>
      <c r="F858" s="36">
        <v>0.09</v>
      </c>
      <c r="G858" s="38">
        <v>109.06</v>
      </c>
      <c r="H858" s="37">
        <v>124.09</v>
      </c>
      <c r="I858" s="37">
        <v>16.779999999999998</v>
      </c>
      <c r="J858" s="37">
        <v>15821.52</v>
      </c>
      <c r="K858" s="37">
        <v>17576.96</v>
      </c>
      <c r="L858" s="37">
        <v>2984.96</v>
      </c>
      <c r="M858" s="37">
        <v>9622.26</v>
      </c>
      <c r="N858" s="40">
        <v>1242.5</v>
      </c>
      <c r="O858" s="38">
        <v>39.72</v>
      </c>
      <c r="P858" s="37">
        <v>171.04</v>
      </c>
    </row>
    <row r="859" spans="2:16" ht="12.75" customHeight="1">
      <c r="B859" s="27"/>
      <c r="C859" s="28">
        <v>11</v>
      </c>
      <c r="D859" s="29">
        <v>-0.09</v>
      </c>
      <c r="E859" s="30">
        <v>1.71</v>
      </c>
      <c r="F859" s="29">
        <v>0.11</v>
      </c>
      <c r="G859" s="31">
        <v>108.05</v>
      </c>
      <c r="H859" s="30">
        <v>122.93</v>
      </c>
      <c r="I859" s="30">
        <v>16.68</v>
      </c>
      <c r="J859" s="30">
        <v>15751.13</v>
      </c>
      <c r="K859" s="30">
        <v>17556.41</v>
      </c>
      <c r="L859" s="30">
        <v>3033.96</v>
      </c>
      <c r="M859" s="30">
        <v>9682.99</v>
      </c>
      <c r="N859" s="32">
        <v>1256.7</v>
      </c>
      <c r="O859" s="31">
        <v>40.36</v>
      </c>
      <c r="P859" s="30">
        <v>171.82</v>
      </c>
    </row>
    <row r="860" spans="2:16" ht="12.75" customHeight="1">
      <c r="B860" s="27"/>
      <c r="C860" s="28">
        <v>12</v>
      </c>
      <c r="D860" s="29">
        <v>-0.095</v>
      </c>
      <c r="E860" s="30">
        <v>1.77</v>
      </c>
      <c r="F860" s="29">
        <v>0.17</v>
      </c>
      <c r="G860" s="31">
        <v>108.19</v>
      </c>
      <c r="H860" s="30">
        <v>123.66</v>
      </c>
      <c r="I860" s="30">
        <v>16.7</v>
      </c>
      <c r="J860" s="30">
        <v>15928.79</v>
      </c>
      <c r="K860" s="30">
        <v>17721.25</v>
      </c>
      <c r="L860" s="30">
        <v>3023.65</v>
      </c>
      <c r="M860" s="30">
        <v>9761.47</v>
      </c>
      <c r="N860" s="32">
        <v>1259.4</v>
      </c>
      <c r="O860" s="31">
        <v>42.17</v>
      </c>
      <c r="P860" s="30">
        <v>175.49</v>
      </c>
    </row>
    <row r="861" spans="2:16" ht="12.75" customHeight="1">
      <c r="B861" s="27"/>
      <c r="C861" s="28">
        <v>13</v>
      </c>
      <c r="D861" s="29">
        <v>-0.085</v>
      </c>
      <c r="E861" s="30">
        <v>1.76</v>
      </c>
      <c r="F861" s="29">
        <v>0.13</v>
      </c>
      <c r="G861" s="31">
        <v>108.92</v>
      </c>
      <c r="H861" s="30">
        <v>123.66</v>
      </c>
      <c r="I861" s="30">
        <v>16.79</v>
      </c>
      <c r="J861" s="30">
        <v>16381.22</v>
      </c>
      <c r="K861" s="30">
        <v>17908.28</v>
      </c>
      <c r="L861" s="30">
        <v>3066.64</v>
      </c>
      <c r="M861" s="30">
        <v>10026.1</v>
      </c>
      <c r="N861" s="32">
        <v>1246.8</v>
      </c>
      <c r="O861" s="31">
        <v>41.76</v>
      </c>
      <c r="P861" s="30">
        <v>175.65</v>
      </c>
    </row>
    <row r="862" spans="2:16" ht="12.75" customHeight="1">
      <c r="B862" s="27"/>
      <c r="C862" s="28">
        <v>14</v>
      </c>
      <c r="D862" s="29">
        <v>-0.09</v>
      </c>
      <c r="E862" s="30">
        <v>1.79</v>
      </c>
      <c r="F862" s="29">
        <v>0.17</v>
      </c>
      <c r="G862" s="31">
        <v>109.31</v>
      </c>
      <c r="H862" s="30">
        <v>123</v>
      </c>
      <c r="I862" s="30">
        <v>16.75</v>
      </c>
      <c r="J862" s="30">
        <v>16911.05</v>
      </c>
      <c r="K862" s="30">
        <v>17926.43</v>
      </c>
      <c r="L862" s="30">
        <v>3082.36</v>
      </c>
      <c r="M862" s="30">
        <v>10093.65</v>
      </c>
      <c r="N862" s="32">
        <v>1225</v>
      </c>
      <c r="O862" s="31">
        <v>41.5</v>
      </c>
      <c r="P862" s="30">
        <v>174.77</v>
      </c>
    </row>
    <row r="863" spans="2:16" ht="12.75" customHeight="1">
      <c r="B863" s="34"/>
      <c r="C863" s="35">
        <v>15</v>
      </c>
      <c r="D863" s="36">
        <v>-0.115</v>
      </c>
      <c r="E863" s="37">
        <v>1.75</v>
      </c>
      <c r="F863" s="36">
        <v>0.12</v>
      </c>
      <c r="G863" s="38">
        <v>109.29</v>
      </c>
      <c r="H863" s="37">
        <v>123.04</v>
      </c>
      <c r="I863" s="37">
        <v>16.9</v>
      </c>
      <c r="J863" s="37">
        <v>16848.03</v>
      </c>
      <c r="K863" s="37">
        <v>17897.46</v>
      </c>
      <c r="L863" s="37">
        <v>3078.12</v>
      </c>
      <c r="M863" s="37">
        <v>10051.57</v>
      </c>
      <c r="N863" s="40">
        <v>1233.1</v>
      </c>
      <c r="O863" s="38">
        <v>40.36</v>
      </c>
      <c r="P863" s="37">
        <v>173.64</v>
      </c>
    </row>
    <row r="864" spans="2:16" ht="12.75" customHeight="1">
      <c r="B864" s="27"/>
      <c r="C864" s="28">
        <v>18</v>
      </c>
      <c r="D864" s="29">
        <v>-0.12</v>
      </c>
      <c r="E864" s="30">
        <v>1.77</v>
      </c>
      <c r="F864" s="29">
        <v>0.16</v>
      </c>
      <c r="G864" s="31">
        <v>108.21</v>
      </c>
      <c r="H864" s="30">
        <v>122.28</v>
      </c>
      <c r="I864" s="30">
        <v>16.64</v>
      </c>
      <c r="J864" s="30">
        <v>16275.95</v>
      </c>
      <c r="K864" s="30">
        <v>18004.16</v>
      </c>
      <c r="L864" s="30">
        <v>3033.66</v>
      </c>
      <c r="M864" s="30">
        <v>10120.31</v>
      </c>
      <c r="N864" s="32">
        <v>1233.6</v>
      </c>
      <c r="O864" s="31">
        <v>39.78</v>
      </c>
      <c r="P864" s="30">
        <v>174.11</v>
      </c>
    </row>
    <row r="865" spans="2:16" ht="12.75" customHeight="1">
      <c r="B865" s="27"/>
      <c r="C865" s="28">
        <v>19</v>
      </c>
      <c r="D865" s="29">
        <v>-0.125</v>
      </c>
      <c r="E865" s="30">
        <v>1.78</v>
      </c>
      <c r="F865" s="29">
        <v>0.16</v>
      </c>
      <c r="G865" s="31">
        <v>109.12</v>
      </c>
      <c r="H865" s="30">
        <v>123.59</v>
      </c>
      <c r="I865" s="30">
        <v>16.82</v>
      </c>
      <c r="J865" s="30">
        <v>16874.44</v>
      </c>
      <c r="K865" s="30">
        <v>18053.6</v>
      </c>
      <c r="L865" s="30">
        <v>3042.82</v>
      </c>
      <c r="M865" s="30">
        <v>10349.59</v>
      </c>
      <c r="N865" s="32">
        <v>1253</v>
      </c>
      <c r="O865" s="31">
        <v>41.08</v>
      </c>
      <c r="P865" s="30">
        <v>177.92</v>
      </c>
    </row>
    <row r="866" spans="2:16" ht="12.75" customHeight="1">
      <c r="B866" s="27"/>
      <c r="C866" s="28">
        <v>20</v>
      </c>
      <c r="D866" s="29">
        <v>-0.135</v>
      </c>
      <c r="E866" s="30">
        <v>1.84</v>
      </c>
      <c r="F866" s="29">
        <v>0.16</v>
      </c>
      <c r="G866" s="31">
        <v>108.9</v>
      </c>
      <c r="H866" s="30">
        <v>123.73</v>
      </c>
      <c r="I866" s="30">
        <v>16.88</v>
      </c>
      <c r="J866" s="30">
        <v>16906.54</v>
      </c>
      <c r="K866" s="30">
        <v>18096.27</v>
      </c>
      <c r="L866" s="30">
        <v>2972.58</v>
      </c>
      <c r="M866" s="30">
        <v>10421.29</v>
      </c>
      <c r="N866" s="32">
        <v>1253.2</v>
      </c>
      <c r="O866" s="31">
        <v>42.63</v>
      </c>
      <c r="P866" s="30">
        <v>181.44</v>
      </c>
    </row>
    <row r="867" spans="2:16" ht="12.75" customHeight="1">
      <c r="B867" s="27"/>
      <c r="C867" s="28">
        <v>21</v>
      </c>
      <c r="D867" s="29">
        <v>-0.12</v>
      </c>
      <c r="E867" s="30">
        <v>1.86</v>
      </c>
      <c r="F867" s="29">
        <v>0.24</v>
      </c>
      <c r="G867" s="31">
        <v>109.65</v>
      </c>
      <c r="H867" s="30">
        <v>123.81</v>
      </c>
      <c r="I867" s="30">
        <v>16.919999999999998</v>
      </c>
      <c r="J867" s="30">
        <v>17363.62</v>
      </c>
      <c r="K867" s="30">
        <v>17982.52</v>
      </c>
      <c r="L867" s="30">
        <v>2952.89</v>
      </c>
      <c r="M867" s="30">
        <v>10435.73</v>
      </c>
      <c r="N867" s="32">
        <v>1249</v>
      </c>
      <c r="O867" s="31">
        <v>43.18</v>
      </c>
      <c r="P867" s="30">
        <v>179.78</v>
      </c>
    </row>
    <row r="868" spans="2:16" ht="12.75" customHeight="1">
      <c r="B868" s="34"/>
      <c r="C868" s="35">
        <v>22</v>
      </c>
      <c r="D868" s="36">
        <v>-0.11</v>
      </c>
      <c r="E868" s="37">
        <v>1.89</v>
      </c>
      <c r="F868" s="36">
        <v>0.22</v>
      </c>
      <c r="G868" s="38">
        <v>110.57</v>
      </c>
      <c r="H868" s="37">
        <v>124.73</v>
      </c>
      <c r="I868" s="37">
        <v>16.86</v>
      </c>
      <c r="J868" s="37">
        <v>17572.49</v>
      </c>
      <c r="K868" s="37">
        <v>18003.75</v>
      </c>
      <c r="L868" s="37">
        <v>2959.24</v>
      </c>
      <c r="M868" s="37">
        <v>10373.49</v>
      </c>
      <c r="N868" s="40">
        <v>1228.7</v>
      </c>
      <c r="O868" s="38">
        <v>43.73</v>
      </c>
      <c r="P868" s="37">
        <v>179.65</v>
      </c>
    </row>
    <row r="869" spans="2:16" ht="12.75" customHeight="1">
      <c r="B869" s="27"/>
      <c r="C869" s="28">
        <v>25</v>
      </c>
      <c r="D869" s="29">
        <v>-0.075</v>
      </c>
      <c r="E869" s="30">
        <v>1.91</v>
      </c>
      <c r="F869" s="29">
        <v>0.26</v>
      </c>
      <c r="G869" s="31">
        <v>111.21</v>
      </c>
      <c r="H869" s="30">
        <v>125.16</v>
      </c>
      <c r="I869" s="30">
        <v>17.099999999999998</v>
      </c>
      <c r="J869" s="30">
        <v>17439.3</v>
      </c>
      <c r="K869" s="30">
        <v>17977.24</v>
      </c>
      <c r="L869" s="30">
        <v>2946.67</v>
      </c>
      <c r="M869" s="30">
        <v>10294.35</v>
      </c>
      <c r="N869" s="32">
        <v>1238.9</v>
      </c>
      <c r="O869" s="31">
        <v>42.64</v>
      </c>
      <c r="P869" s="30">
        <v>178.87</v>
      </c>
    </row>
    <row r="870" spans="2:16" ht="12.75" customHeight="1">
      <c r="B870" s="27"/>
      <c r="C870" s="28">
        <v>26</v>
      </c>
      <c r="D870" s="29">
        <v>-0.105</v>
      </c>
      <c r="E870" s="30">
        <v>1.92</v>
      </c>
      <c r="F870" s="29">
        <v>0.3</v>
      </c>
      <c r="G870" s="31">
        <v>110.84</v>
      </c>
      <c r="H870" s="30">
        <v>125.05</v>
      </c>
      <c r="I870" s="30">
        <v>17.08</v>
      </c>
      <c r="J870" s="30">
        <v>17353.28</v>
      </c>
      <c r="K870" s="30">
        <v>17990.32</v>
      </c>
      <c r="L870" s="30">
        <v>2964.7</v>
      </c>
      <c r="M870" s="30">
        <v>10259.59</v>
      </c>
      <c r="N870" s="32">
        <v>1242.2</v>
      </c>
      <c r="O870" s="31">
        <v>44.04</v>
      </c>
      <c r="P870" s="30">
        <v>181.48</v>
      </c>
    </row>
    <row r="871" spans="2:16" ht="12.75" customHeight="1">
      <c r="B871" s="27"/>
      <c r="C871" s="28">
        <v>27</v>
      </c>
      <c r="D871" s="29">
        <v>-0.06</v>
      </c>
      <c r="E871" s="30">
        <v>1.85</v>
      </c>
      <c r="F871" s="29">
        <v>0.28</v>
      </c>
      <c r="G871" s="31">
        <v>111.2</v>
      </c>
      <c r="H871" s="30">
        <v>125.99</v>
      </c>
      <c r="I871" s="30">
        <v>17.12</v>
      </c>
      <c r="J871" s="30">
        <v>17290.49</v>
      </c>
      <c r="K871" s="30">
        <v>18041.55</v>
      </c>
      <c r="L871" s="30">
        <v>2953.67</v>
      </c>
      <c r="M871" s="30">
        <v>10299.83</v>
      </c>
      <c r="N871" s="32">
        <v>1249.2</v>
      </c>
      <c r="O871" s="31">
        <v>45.33</v>
      </c>
      <c r="P871" s="30">
        <v>182.49</v>
      </c>
    </row>
    <row r="872" spans="2:16" ht="12.75" customHeight="1">
      <c r="B872" s="27"/>
      <c r="C872" s="28">
        <v>28</v>
      </c>
      <c r="D872" s="29">
        <v>-0.085</v>
      </c>
      <c r="E872" s="30">
        <v>1.82</v>
      </c>
      <c r="F872" s="29">
        <v>0.25</v>
      </c>
      <c r="G872" s="31">
        <v>108.39</v>
      </c>
      <c r="H872" s="30">
        <v>122.98</v>
      </c>
      <c r="I872" s="30">
        <v>16.87</v>
      </c>
      <c r="J872" s="30">
        <v>16666.05</v>
      </c>
      <c r="K872" s="30">
        <v>17830.76</v>
      </c>
      <c r="L872" s="30">
        <v>2945.59</v>
      </c>
      <c r="M872" s="30">
        <v>10321.15</v>
      </c>
      <c r="N872" s="32">
        <v>1265.5</v>
      </c>
      <c r="O872" s="31">
        <v>46.03</v>
      </c>
      <c r="P872" s="30">
        <v>183.16</v>
      </c>
    </row>
    <row r="873" spans="2:16" ht="12.75" customHeight="1">
      <c r="B873" s="41"/>
      <c r="C873" s="42">
        <v>29</v>
      </c>
      <c r="D873" s="43" t="s">
        <v>26</v>
      </c>
      <c r="E873" s="44">
        <v>1.83</v>
      </c>
      <c r="F873" s="43">
        <v>0.28</v>
      </c>
      <c r="G873" s="45" t="s">
        <v>26</v>
      </c>
      <c r="H873" s="44" t="s">
        <v>26</v>
      </c>
      <c r="I873" s="44"/>
      <c r="J873" s="44" t="s">
        <v>26</v>
      </c>
      <c r="K873" s="44">
        <v>17773.64</v>
      </c>
      <c r="L873" s="44">
        <v>2938.32</v>
      </c>
      <c r="M873" s="44">
        <v>10038.97</v>
      </c>
      <c r="N873" s="47">
        <v>1289.2</v>
      </c>
      <c r="O873" s="45">
        <v>45.92</v>
      </c>
      <c r="P873" s="44">
        <v>184.61</v>
      </c>
    </row>
    <row r="874" spans="2:16" ht="12.75" customHeight="1">
      <c r="B874" s="27">
        <v>2016.05</v>
      </c>
      <c r="C874" s="28">
        <v>2</v>
      </c>
      <c r="D874" s="29">
        <v>-0.11</v>
      </c>
      <c r="E874" s="30">
        <v>1.87</v>
      </c>
      <c r="F874" s="29" t="s">
        <v>26</v>
      </c>
      <c r="G874" s="31">
        <v>106.39</v>
      </c>
      <c r="H874" s="30">
        <v>122.01</v>
      </c>
      <c r="I874" s="30">
        <v>16.419999999999998</v>
      </c>
      <c r="J874" s="30">
        <v>16147.38</v>
      </c>
      <c r="K874" s="30">
        <v>17891.16</v>
      </c>
      <c r="L874" s="30" t="s">
        <v>26</v>
      </c>
      <c r="M874" s="30">
        <v>10123.27</v>
      </c>
      <c r="N874" s="32">
        <v>1294.7</v>
      </c>
      <c r="O874" s="31">
        <v>44.78</v>
      </c>
      <c r="P874" s="30">
        <v>182.53</v>
      </c>
    </row>
    <row r="875" spans="2:16" ht="12.75" customHeight="1">
      <c r="B875" s="27"/>
      <c r="C875" s="28">
        <v>3</v>
      </c>
      <c r="D875" s="29" t="s">
        <v>26</v>
      </c>
      <c r="E875" s="30">
        <v>1.79</v>
      </c>
      <c r="F875" s="29">
        <v>0.2</v>
      </c>
      <c r="G875" s="31" t="s">
        <v>26</v>
      </c>
      <c r="H875" s="30" t="s">
        <v>26</v>
      </c>
      <c r="I875" s="30" t="s">
        <v>26</v>
      </c>
      <c r="J875" s="30" t="s">
        <v>26</v>
      </c>
      <c r="K875" s="30">
        <v>17750.91</v>
      </c>
      <c r="L875" s="30">
        <v>2992.64</v>
      </c>
      <c r="M875" s="30">
        <v>9926.77</v>
      </c>
      <c r="N875" s="32">
        <v>1290.7</v>
      </c>
      <c r="O875" s="31">
        <v>43.65</v>
      </c>
      <c r="P875" s="30">
        <v>179.84</v>
      </c>
    </row>
    <row r="876" spans="2:16" ht="12.75" customHeight="1">
      <c r="B876" s="27"/>
      <c r="C876" s="28">
        <v>4</v>
      </c>
      <c r="D876" s="29" t="s">
        <v>26</v>
      </c>
      <c r="E876" s="30">
        <v>1.77</v>
      </c>
      <c r="F876" s="29">
        <v>0.2</v>
      </c>
      <c r="G876" s="31" t="s">
        <v>26</v>
      </c>
      <c r="H876" s="30" t="s">
        <v>26</v>
      </c>
      <c r="I876" s="30" t="s">
        <v>26</v>
      </c>
      <c r="J876" s="30" t="s">
        <v>26</v>
      </c>
      <c r="K876" s="30">
        <v>17651.26</v>
      </c>
      <c r="L876" s="30">
        <v>2991.27</v>
      </c>
      <c r="M876" s="30">
        <v>9828.25</v>
      </c>
      <c r="N876" s="32">
        <v>1273.3</v>
      </c>
      <c r="O876" s="31">
        <v>44.78</v>
      </c>
      <c r="P876" s="30">
        <v>179.87</v>
      </c>
    </row>
    <row r="877" spans="2:16" ht="12.75" customHeight="1">
      <c r="B877" s="27"/>
      <c r="C877" s="28">
        <v>5</v>
      </c>
      <c r="D877" s="29" t="s">
        <v>26</v>
      </c>
      <c r="E877" s="30">
        <v>1.74</v>
      </c>
      <c r="F877" s="29">
        <v>0.15</v>
      </c>
      <c r="G877" s="31" t="s">
        <v>26</v>
      </c>
      <c r="H877" s="30" t="s">
        <v>26</v>
      </c>
      <c r="I877" s="30" t="s">
        <v>26</v>
      </c>
      <c r="J877" s="30" t="s">
        <v>26</v>
      </c>
      <c r="K877" s="30">
        <v>17660.71</v>
      </c>
      <c r="L877" s="30">
        <v>2997.84</v>
      </c>
      <c r="M877" s="30">
        <v>9851.86</v>
      </c>
      <c r="N877" s="32">
        <v>1271.4</v>
      </c>
      <c r="O877" s="31">
        <v>44.32</v>
      </c>
      <c r="P877" s="30">
        <v>178.93</v>
      </c>
    </row>
    <row r="878" spans="2:16" ht="12.75" customHeight="1">
      <c r="B878" s="34"/>
      <c r="C878" s="35">
        <v>6</v>
      </c>
      <c r="D878" s="36">
        <v>-0.12</v>
      </c>
      <c r="E878" s="37">
        <v>1.78</v>
      </c>
      <c r="F878" s="36">
        <v>0.14</v>
      </c>
      <c r="G878" s="38">
        <v>106.94</v>
      </c>
      <c r="H878" s="37">
        <v>122.13</v>
      </c>
      <c r="I878" s="37">
        <v>16.47</v>
      </c>
      <c r="J878" s="37">
        <v>16106.72</v>
      </c>
      <c r="K878" s="37">
        <v>17740.63</v>
      </c>
      <c r="L878" s="37">
        <v>2913.25</v>
      </c>
      <c r="M878" s="37">
        <v>9869.95</v>
      </c>
      <c r="N878" s="40">
        <v>1292.9</v>
      </c>
      <c r="O878" s="38">
        <v>44.66</v>
      </c>
      <c r="P878" s="37">
        <v>179.91</v>
      </c>
    </row>
    <row r="879" spans="2:16" ht="12.75" customHeight="1">
      <c r="B879" s="27"/>
      <c r="C879" s="28">
        <v>9</v>
      </c>
      <c r="D879" s="29">
        <v>-0.105</v>
      </c>
      <c r="E879" s="30">
        <v>1.75</v>
      </c>
      <c r="F879" s="29">
        <v>0.12</v>
      </c>
      <c r="G879" s="31">
        <v>107.65</v>
      </c>
      <c r="H879" s="30">
        <v>122.64</v>
      </c>
      <c r="I879" s="30">
        <v>16.48</v>
      </c>
      <c r="J879" s="30">
        <v>16216.03</v>
      </c>
      <c r="K879" s="30">
        <v>17705.91</v>
      </c>
      <c r="L879" s="30">
        <v>2832.11</v>
      </c>
      <c r="M879" s="30">
        <v>9980.49</v>
      </c>
      <c r="N879" s="32">
        <v>1265.6</v>
      </c>
      <c r="O879" s="31">
        <v>43.44</v>
      </c>
      <c r="P879" s="30">
        <v>177.04</v>
      </c>
    </row>
    <row r="880" spans="2:16" ht="12.75" customHeight="1">
      <c r="B880" s="27"/>
      <c r="C880" s="28">
        <v>10</v>
      </c>
      <c r="D880" s="29">
        <v>-0.095</v>
      </c>
      <c r="E880" s="30">
        <v>1.76</v>
      </c>
      <c r="F880" s="29">
        <v>0.12</v>
      </c>
      <c r="G880" s="31">
        <v>108.88</v>
      </c>
      <c r="H880" s="30">
        <v>124.02</v>
      </c>
      <c r="I880" s="30">
        <v>16.58</v>
      </c>
      <c r="J880" s="30">
        <v>16565.19</v>
      </c>
      <c r="K880" s="30">
        <v>17928.35</v>
      </c>
      <c r="L880" s="30">
        <v>2832.59</v>
      </c>
      <c r="M880" s="30">
        <v>10045.44</v>
      </c>
      <c r="N880" s="32">
        <v>1263.9</v>
      </c>
      <c r="O880" s="31">
        <v>44.66</v>
      </c>
      <c r="P880" s="30">
        <v>180.28</v>
      </c>
    </row>
    <row r="881" spans="2:16" ht="12.75" customHeight="1">
      <c r="B881" s="27"/>
      <c r="C881" s="28">
        <v>11</v>
      </c>
      <c r="D881" s="29">
        <v>-0.105</v>
      </c>
      <c r="E881" s="30">
        <v>1.73</v>
      </c>
      <c r="F881" s="29">
        <v>0.12</v>
      </c>
      <c r="G881" s="31">
        <v>108.6</v>
      </c>
      <c r="H881" s="30">
        <v>123.67</v>
      </c>
      <c r="I881" s="30">
        <v>16.71</v>
      </c>
      <c r="J881" s="30">
        <v>16579.01</v>
      </c>
      <c r="K881" s="30">
        <v>17711.12</v>
      </c>
      <c r="L881" s="30">
        <v>2837.04</v>
      </c>
      <c r="M881" s="30">
        <v>9975.32</v>
      </c>
      <c r="N881" s="32">
        <v>1274.6</v>
      </c>
      <c r="O881" s="31">
        <v>46.23</v>
      </c>
      <c r="P881" s="30">
        <v>183.34</v>
      </c>
    </row>
    <row r="882" spans="2:16" ht="12.75" customHeight="1">
      <c r="B882" s="27"/>
      <c r="C882" s="28">
        <v>12</v>
      </c>
      <c r="D882" s="29">
        <v>-0.11</v>
      </c>
      <c r="E882" s="30">
        <v>1.75</v>
      </c>
      <c r="F882" s="29">
        <v>0.15</v>
      </c>
      <c r="G882" s="31">
        <v>108.92</v>
      </c>
      <c r="H882" s="30">
        <v>124.25</v>
      </c>
      <c r="I882" s="30">
        <v>16.599999999999998</v>
      </c>
      <c r="J882" s="30">
        <v>16646.34</v>
      </c>
      <c r="K882" s="30">
        <v>17720.5</v>
      </c>
      <c r="L882" s="30">
        <v>2835.86</v>
      </c>
      <c r="M882" s="30">
        <v>9862.12</v>
      </c>
      <c r="N882" s="32">
        <v>1270.3</v>
      </c>
      <c r="O882" s="31">
        <v>46.7</v>
      </c>
      <c r="P882" s="30">
        <v>183.65</v>
      </c>
    </row>
    <row r="883" spans="2:16" ht="12.75" customHeight="1">
      <c r="B883" s="34"/>
      <c r="C883" s="35">
        <v>13</v>
      </c>
      <c r="D883" s="36">
        <v>-0.115</v>
      </c>
      <c r="E883" s="37">
        <v>1.7</v>
      </c>
      <c r="F883" s="36">
        <v>0.12</v>
      </c>
      <c r="G883" s="38">
        <v>108.78</v>
      </c>
      <c r="H883" s="37">
        <v>123.39</v>
      </c>
      <c r="I883" s="37">
        <v>16.64</v>
      </c>
      <c r="J883" s="37">
        <v>16412.21</v>
      </c>
      <c r="K883" s="37">
        <v>17535.32</v>
      </c>
      <c r="L883" s="37">
        <v>2827.11</v>
      </c>
      <c r="M883" s="37">
        <v>9952.9</v>
      </c>
      <c r="N883" s="40">
        <v>1271.9</v>
      </c>
      <c r="O883" s="38">
        <v>46.21</v>
      </c>
      <c r="P883" s="37">
        <v>182.55</v>
      </c>
    </row>
    <row r="884" spans="2:16" ht="12.75" customHeight="1">
      <c r="B884" s="27"/>
      <c r="C884" s="28">
        <v>16</v>
      </c>
      <c r="D884" s="29">
        <v>-0.11</v>
      </c>
      <c r="E884" s="30">
        <v>1.75</v>
      </c>
      <c r="F884" s="29" t="s">
        <v>26</v>
      </c>
      <c r="G884" s="31">
        <v>108.76</v>
      </c>
      <c r="H884" s="30">
        <v>123.06</v>
      </c>
      <c r="I884" s="30">
        <v>16.599999999999998</v>
      </c>
      <c r="J884" s="30">
        <v>16466.4</v>
      </c>
      <c r="K884" s="30">
        <v>17710.71</v>
      </c>
      <c r="L884" s="30">
        <v>2850.86</v>
      </c>
      <c r="M884" s="30" t="s">
        <v>26</v>
      </c>
      <c r="N884" s="32">
        <v>1273.4</v>
      </c>
      <c r="O884" s="31">
        <v>47.72</v>
      </c>
      <c r="P884" s="30">
        <v>184.58</v>
      </c>
    </row>
    <row r="885" spans="2:16" ht="12.75" customHeight="1">
      <c r="B885" s="27"/>
      <c r="C885" s="28">
        <v>17</v>
      </c>
      <c r="D885" s="29">
        <v>-0.11</v>
      </c>
      <c r="E885" s="30">
        <v>1.77</v>
      </c>
      <c r="F885" s="29">
        <v>0.13</v>
      </c>
      <c r="G885" s="31">
        <v>109.4</v>
      </c>
      <c r="H885" s="30">
        <v>124.04</v>
      </c>
      <c r="I885" s="30">
        <v>16.65</v>
      </c>
      <c r="J885" s="30">
        <v>16652.8</v>
      </c>
      <c r="K885" s="30">
        <v>17529.98</v>
      </c>
      <c r="L885" s="30">
        <v>2843.68</v>
      </c>
      <c r="M885" s="30">
        <v>9890.19</v>
      </c>
      <c r="N885" s="32">
        <v>1276.2</v>
      </c>
      <c r="O885" s="31">
        <v>48.31</v>
      </c>
      <c r="P885" s="30">
        <v>185.86</v>
      </c>
    </row>
    <row r="886" spans="2:16" ht="12.75" customHeight="1">
      <c r="B886" s="27"/>
      <c r="C886" s="28">
        <v>18</v>
      </c>
      <c r="D886" s="29">
        <v>-0.105</v>
      </c>
      <c r="E886" s="30">
        <v>1.85</v>
      </c>
      <c r="F886" s="29">
        <v>0.16</v>
      </c>
      <c r="G886" s="31">
        <v>109.42</v>
      </c>
      <c r="H886" s="30">
        <v>123.26</v>
      </c>
      <c r="I886" s="30">
        <v>16.61</v>
      </c>
      <c r="J886" s="30">
        <v>16644.69</v>
      </c>
      <c r="K886" s="30">
        <v>17526.62</v>
      </c>
      <c r="L886" s="30">
        <v>2807.51</v>
      </c>
      <c r="M886" s="30">
        <v>9943.23</v>
      </c>
      <c r="N886" s="32">
        <v>1273.7</v>
      </c>
      <c r="O886" s="31">
        <v>48.19</v>
      </c>
      <c r="P886" s="30">
        <v>185.4</v>
      </c>
    </row>
    <row r="887" spans="2:16" ht="12.75" customHeight="1">
      <c r="B887" s="27"/>
      <c r="C887" s="28">
        <v>19</v>
      </c>
      <c r="D887" s="29">
        <v>-0.075</v>
      </c>
      <c r="E887" s="30">
        <v>1.85</v>
      </c>
      <c r="F887" s="29">
        <v>0.17</v>
      </c>
      <c r="G887" s="31">
        <v>110.07</v>
      </c>
      <c r="H887" s="30">
        <v>123.48</v>
      </c>
      <c r="I887" s="30">
        <v>16.759999999999998</v>
      </c>
      <c r="J887" s="30">
        <v>16646.66</v>
      </c>
      <c r="K887" s="30">
        <v>17435.4</v>
      </c>
      <c r="L887" s="30">
        <v>2806.91</v>
      </c>
      <c r="M887" s="30">
        <v>9795.89</v>
      </c>
      <c r="N887" s="32">
        <v>1254.2</v>
      </c>
      <c r="O887" s="31">
        <v>48.16</v>
      </c>
      <c r="P887" s="30">
        <v>183.88</v>
      </c>
    </row>
    <row r="888" spans="2:16" ht="12.75" customHeight="1">
      <c r="B888" s="34"/>
      <c r="C888" s="35">
        <v>20</v>
      </c>
      <c r="D888" s="36">
        <v>-0.105</v>
      </c>
      <c r="E888" s="37">
        <v>1.84</v>
      </c>
      <c r="F888" s="36">
        <v>0.16</v>
      </c>
      <c r="G888" s="38">
        <v>110.27</v>
      </c>
      <c r="H888" s="37">
        <v>123.64</v>
      </c>
      <c r="I888" s="37">
        <v>16.779999999999998</v>
      </c>
      <c r="J888" s="37">
        <v>16736.35</v>
      </c>
      <c r="K888" s="37">
        <v>17500.94</v>
      </c>
      <c r="L888" s="37">
        <v>2825.48</v>
      </c>
      <c r="M888" s="37">
        <v>9916.02</v>
      </c>
      <c r="N888" s="40">
        <v>1252.4</v>
      </c>
      <c r="O888" s="38">
        <v>47.75</v>
      </c>
      <c r="P888" s="37">
        <v>184.21</v>
      </c>
    </row>
    <row r="889" spans="2:16" ht="12.75" customHeight="1">
      <c r="B889" s="27"/>
      <c r="C889" s="28">
        <v>23</v>
      </c>
      <c r="D889" s="29">
        <v>-0.105</v>
      </c>
      <c r="E889" s="30">
        <v>1.83</v>
      </c>
      <c r="F889" s="29">
        <v>0.17</v>
      </c>
      <c r="G889" s="31">
        <v>109.54</v>
      </c>
      <c r="H889" s="30">
        <v>122.92</v>
      </c>
      <c r="I889" s="30">
        <v>16.75</v>
      </c>
      <c r="J889" s="30">
        <v>16654.6</v>
      </c>
      <c r="K889" s="30">
        <v>17492.93</v>
      </c>
      <c r="L889" s="30"/>
      <c r="M889" s="30">
        <v>9842.29</v>
      </c>
      <c r="N889" s="32">
        <v>1251.1</v>
      </c>
      <c r="O889" s="31">
        <v>48.08</v>
      </c>
      <c r="P889" s="30">
        <v>183.19</v>
      </c>
    </row>
    <row r="890" spans="2:16" ht="12.75" customHeight="1">
      <c r="B890" s="27"/>
      <c r="C890" s="28">
        <v>24</v>
      </c>
      <c r="D890" s="29">
        <v>-0.105</v>
      </c>
      <c r="E890" s="30">
        <v>1.86</v>
      </c>
      <c r="F890" s="29">
        <v>0.18</v>
      </c>
      <c r="G890" s="31">
        <v>109.53</v>
      </c>
      <c r="H890" s="30">
        <v>122.47</v>
      </c>
      <c r="I890" s="30">
        <v>16.65</v>
      </c>
      <c r="J890" s="30">
        <v>16498.76</v>
      </c>
      <c r="K890" s="30">
        <v>17706.05</v>
      </c>
      <c r="L890" s="30">
        <v>2821.67</v>
      </c>
      <c r="M890" s="30">
        <v>10057.31</v>
      </c>
      <c r="N890" s="32">
        <v>1228.9</v>
      </c>
      <c r="O890" s="31">
        <v>48.62</v>
      </c>
      <c r="P890" s="30">
        <v>183.35</v>
      </c>
    </row>
    <row r="891" spans="2:16" ht="12.75" customHeight="1">
      <c r="B891" s="27"/>
      <c r="C891" s="28">
        <v>25</v>
      </c>
      <c r="D891" s="29">
        <v>-0.1</v>
      </c>
      <c r="E891" s="30">
        <v>1.87</v>
      </c>
      <c r="F891" s="29">
        <v>0.15</v>
      </c>
      <c r="G891" s="31">
        <v>110.02</v>
      </c>
      <c r="H891" s="30">
        <v>122.62</v>
      </c>
      <c r="I891" s="30">
        <v>16.779999999999998</v>
      </c>
      <c r="J891" s="30">
        <v>16757.35</v>
      </c>
      <c r="K891" s="30">
        <v>17851.51</v>
      </c>
      <c r="L891" s="30">
        <v>2815.09</v>
      </c>
      <c r="M891" s="30">
        <v>10205.21</v>
      </c>
      <c r="N891" s="32">
        <v>1223.5</v>
      </c>
      <c r="O891" s="31">
        <v>49.56</v>
      </c>
      <c r="P891" s="30">
        <v>185.3</v>
      </c>
    </row>
    <row r="892" spans="2:16" ht="12.75" customHeight="1">
      <c r="B892" s="27"/>
      <c r="C892" s="28">
        <v>26</v>
      </c>
      <c r="D892" s="29">
        <v>-0.11</v>
      </c>
      <c r="E892" s="30">
        <v>1.83</v>
      </c>
      <c r="F892" s="29">
        <v>0.14</v>
      </c>
      <c r="G892" s="31">
        <v>110.02</v>
      </c>
      <c r="H892" s="30">
        <v>122.89</v>
      </c>
      <c r="I892" s="30">
        <v>16.689999999999998</v>
      </c>
      <c r="J892" s="30">
        <v>16772.46</v>
      </c>
      <c r="K892" s="30">
        <v>17828.29</v>
      </c>
      <c r="L892" s="30" t="s">
        <v>26</v>
      </c>
      <c r="M892" s="30">
        <v>10272.71</v>
      </c>
      <c r="N892" s="32">
        <v>1220.1</v>
      </c>
      <c r="O892" s="31">
        <v>49.48</v>
      </c>
      <c r="P892" s="30">
        <v>185.59</v>
      </c>
    </row>
    <row r="893" spans="2:16" ht="12.75" customHeight="1">
      <c r="B893" s="34"/>
      <c r="C893" s="35">
        <v>27</v>
      </c>
      <c r="D893" s="36">
        <v>-0.12</v>
      </c>
      <c r="E893" s="37">
        <v>1.85</v>
      </c>
      <c r="F893" s="36">
        <v>0.13</v>
      </c>
      <c r="G893" s="38">
        <v>109.77</v>
      </c>
      <c r="H893" s="37">
        <v>122.67</v>
      </c>
      <c r="I893" s="37">
        <v>16.75</v>
      </c>
      <c r="J893" s="37">
        <v>16834.84</v>
      </c>
      <c r="K893" s="37">
        <v>17873.22</v>
      </c>
      <c r="L893" s="37">
        <v>2821.05</v>
      </c>
      <c r="M893" s="37">
        <v>10286.31</v>
      </c>
      <c r="N893" s="40">
        <v>1213.8</v>
      </c>
      <c r="O893" s="38">
        <v>49.33</v>
      </c>
      <c r="P893" s="37">
        <v>186.14</v>
      </c>
    </row>
    <row r="894" spans="2:16" ht="12.75" customHeight="1">
      <c r="B894" s="27"/>
      <c r="C894" s="28">
        <v>30</v>
      </c>
      <c r="D894" s="29">
        <v>-0.115</v>
      </c>
      <c r="E894" s="30" t="s">
        <v>26</v>
      </c>
      <c r="F894" s="29">
        <v>0.17</v>
      </c>
      <c r="G894" s="31">
        <v>111.35</v>
      </c>
      <c r="H894" s="30">
        <v>123.86</v>
      </c>
      <c r="I894" s="30">
        <v>16.83</v>
      </c>
      <c r="J894" s="30">
        <v>17068.02</v>
      </c>
      <c r="K894" s="30" t="s">
        <v>26</v>
      </c>
      <c r="L894" s="30">
        <v>2822.45</v>
      </c>
      <c r="M894" s="30">
        <v>10333.23</v>
      </c>
      <c r="N894" s="32" t="s">
        <v>26</v>
      </c>
      <c r="O894" s="31" t="s">
        <v>26</v>
      </c>
      <c r="P894" s="30" t="s">
        <v>26</v>
      </c>
    </row>
    <row r="895" spans="2:16" ht="12.75" customHeight="1">
      <c r="B895" s="41"/>
      <c r="C895" s="42">
        <v>31</v>
      </c>
      <c r="D895" s="43">
        <v>-0.12</v>
      </c>
      <c r="E895" s="44">
        <v>1.84</v>
      </c>
      <c r="F895" s="43">
        <v>0.14</v>
      </c>
      <c r="G895" s="45">
        <v>111.13</v>
      </c>
      <c r="H895" s="44">
        <v>123.63</v>
      </c>
      <c r="I895" s="44">
        <v>16.83</v>
      </c>
      <c r="J895" s="44">
        <v>17234.98</v>
      </c>
      <c r="K895" s="44">
        <v>17787.2</v>
      </c>
      <c r="L895" s="44">
        <v>2916.62</v>
      </c>
      <c r="M895" s="44">
        <v>10262.74</v>
      </c>
      <c r="N895" s="47">
        <v>1213.8</v>
      </c>
      <c r="O895" s="45">
        <v>49.33</v>
      </c>
      <c r="P895" s="44">
        <v>186.14</v>
      </c>
    </row>
    <row r="896" spans="2:16" ht="12.75" customHeight="1">
      <c r="B896" s="27">
        <v>2016.06</v>
      </c>
      <c r="C896" s="28">
        <v>1</v>
      </c>
      <c r="D896" s="29">
        <v>-0.115</v>
      </c>
      <c r="E896" s="30">
        <v>1.83</v>
      </c>
      <c r="F896" s="29">
        <v>0.13</v>
      </c>
      <c r="G896" s="31">
        <v>110.05</v>
      </c>
      <c r="H896" s="30">
        <v>122.73</v>
      </c>
      <c r="I896" s="30">
        <v>16.79</v>
      </c>
      <c r="J896" s="30">
        <v>16955.73</v>
      </c>
      <c r="K896" s="30">
        <v>17789.67</v>
      </c>
      <c r="L896" s="30">
        <v>2913.51</v>
      </c>
      <c r="M896" s="30">
        <v>10204.44</v>
      </c>
      <c r="N896" s="32">
        <v>1214.8</v>
      </c>
      <c r="O896" s="31">
        <v>49.1</v>
      </c>
      <c r="P896" s="30">
        <v>186.15</v>
      </c>
    </row>
    <row r="897" spans="2:16" ht="12.75" customHeight="1">
      <c r="B897" s="27"/>
      <c r="C897" s="28">
        <v>2</v>
      </c>
      <c r="D897" s="29">
        <v>-0.115</v>
      </c>
      <c r="E897" s="30">
        <v>1.8</v>
      </c>
      <c r="F897" s="29">
        <v>0.11</v>
      </c>
      <c r="G897" s="31">
        <v>108.95</v>
      </c>
      <c r="H897" s="30">
        <v>122.17</v>
      </c>
      <c r="I897" s="30">
        <v>16.62</v>
      </c>
      <c r="J897" s="30">
        <v>16562.55</v>
      </c>
      <c r="K897" s="30">
        <v>17838.56</v>
      </c>
      <c r="L897" s="30">
        <v>2925.23</v>
      </c>
      <c r="M897" s="30">
        <v>10208</v>
      </c>
      <c r="N897" s="32">
        <v>1209.8</v>
      </c>
      <c r="O897" s="31">
        <v>49.17</v>
      </c>
      <c r="P897" s="30">
        <v>188.03</v>
      </c>
    </row>
    <row r="898" spans="2:16" ht="12.75" customHeight="1">
      <c r="B898" s="34"/>
      <c r="C898" s="35">
        <v>3</v>
      </c>
      <c r="D898" s="36">
        <v>-0.105</v>
      </c>
      <c r="E898" s="37">
        <v>1.7</v>
      </c>
      <c r="F898" s="36">
        <v>0.07</v>
      </c>
      <c r="G898" s="38">
        <v>108.74</v>
      </c>
      <c r="H898" s="37">
        <v>121.25</v>
      </c>
      <c r="I898" s="37">
        <v>16.529999999999998</v>
      </c>
      <c r="J898" s="37">
        <v>16642.23</v>
      </c>
      <c r="K898" s="37">
        <v>17807.06</v>
      </c>
      <c r="L898" s="37">
        <v>2938.68</v>
      </c>
      <c r="M898" s="37">
        <v>10103.26</v>
      </c>
      <c r="N898" s="40">
        <v>1240.1</v>
      </c>
      <c r="O898" s="38">
        <v>48.62</v>
      </c>
      <c r="P898" s="37">
        <v>188.67</v>
      </c>
    </row>
    <row r="899" spans="2:16" ht="12.75" customHeight="1">
      <c r="B899" s="27"/>
      <c r="C899" s="28">
        <v>6</v>
      </c>
      <c r="D899" s="29">
        <v>-0.125</v>
      </c>
      <c r="E899" s="30">
        <v>1.73</v>
      </c>
      <c r="F899" s="29">
        <v>0.07</v>
      </c>
      <c r="G899" s="31">
        <v>107.18</v>
      </c>
      <c r="H899" s="30">
        <v>121.65</v>
      </c>
      <c r="I899" s="30">
        <v>16.27</v>
      </c>
      <c r="J899" s="30">
        <v>16580.03</v>
      </c>
      <c r="K899" s="30">
        <v>17920.33</v>
      </c>
      <c r="L899" s="30">
        <v>2934.1</v>
      </c>
      <c r="M899" s="30">
        <v>10121.08</v>
      </c>
      <c r="N899" s="32">
        <v>1244.6</v>
      </c>
      <c r="O899" s="31">
        <v>49.69</v>
      </c>
      <c r="P899" s="30">
        <v>191.27</v>
      </c>
    </row>
    <row r="900" spans="2:16" ht="12.75" customHeight="1">
      <c r="B900" s="27"/>
      <c r="C900" s="28">
        <v>7</v>
      </c>
      <c r="D900" s="29">
        <v>-0.12</v>
      </c>
      <c r="E900" s="30">
        <v>1.71</v>
      </c>
      <c r="F900" s="29">
        <v>0.05</v>
      </c>
      <c r="G900" s="31">
        <v>107.73</v>
      </c>
      <c r="H900" s="30">
        <v>122.44</v>
      </c>
      <c r="I900" s="30">
        <v>16.349999999999998</v>
      </c>
      <c r="J900" s="30">
        <v>16675.45</v>
      </c>
      <c r="K900" s="30">
        <v>17938.28</v>
      </c>
      <c r="L900" s="30">
        <v>2936.04</v>
      </c>
      <c r="M900" s="30">
        <v>10287.68</v>
      </c>
      <c r="N900" s="32">
        <v>1244.4</v>
      </c>
      <c r="O900" s="31">
        <v>50.36</v>
      </c>
      <c r="P900" s="30">
        <v>192.43</v>
      </c>
    </row>
    <row r="901" spans="2:16" ht="12.75" customHeight="1">
      <c r="B901" s="27"/>
      <c r="C901" s="28">
        <v>8</v>
      </c>
      <c r="D901" s="29">
        <v>-0.115</v>
      </c>
      <c r="E901" s="30">
        <v>1.7</v>
      </c>
      <c r="F901" s="29">
        <v>0.05</v>
      </c>
      <c r="G901" s="31">
        <v>106.97</v>
      </c>
      <c r="H901" s="30">
        <v>121.59</v>
      </c>
      <c r="I901" s="30">
        <v>16.29</v>
      </c>
      <c r="J901" s="30">
        <v>16830.92</v>
      </c>
      <c r="K901" s="30">
        <v>18005.05</v>
      </c>
      <c r="L901" s="30">
        <v>2927.16</v>
      </c>
      <c r="M901" s="30">
        <v>10217.03</v>
      </c>
      <c r="N901" s="32">
        <v>1259.8</v>
      </c>
      <c r="O901" s="31">
        <v>51.23</v>
      </c>
      <c r="P901" s="30">
        <v>195.82</v>
      </c>
    </row>
    <row r="902" spans="2:16" ht="12.75" customHeight="1">
      <c r="B902" s="27"/>
      <c r="C902" s="28">
        <v>9</v>
      </c>
      <c r="D902" s="29">
        <v>-0.125</v>
      </c>
      <c r="E902" s="30">
        <v>1.68</v>
      </c>
      <c r="F902" s="29">
        <v>0.03</v>
      </c>
      <c r="G902" s="31">
        <v>106.35</v>
      </c>
      <c r="H902" s="30">
        <v>121.03</v>
      </c>
      <c r="I902" s="30">
        <v>16.259999999999998</v>
      </c>
      <c r="J902" s="30">
        <v>16668.41</v>
      </c>
      <c r="K902" s="30">
        <v>17985.19</v>
      </c>
      <c r="L902" s="30" t="s">
        <v>26</v>
      </c>
      <c r="M902" s="30">
        <v>10088.87</v>
      </c>
      <c r="N902" s="32">
        <v>1270.2</v>
      </c>
      <c r="O902" s="31">
        <v>50.56</v>
      </c>
      <c r="P902" s="30">
        <v>195.1</v>
      </c>
    </row>
    <row r="903" spans="2:16" ht="12.75" customHeight="1">
      <c r="B903" s="34"/>
      <c r="C903" s="35">
        <v>10</v>
      </c>
      <c r="D903" s="36">
        <v>-0.15</v>
      </c>
      <c r="E903" s="37">
        <v>1.64</v>
      </c>
      <c r="F903" s="36">
        <v>0.02</v>
      </c>
      <c r="G903" s="38">
        <v>106.84</v>
      </c>
      <c r="H903" s="37">
        <v>120.89</v>
      </c>
      <c r="I903" s="37">
        <v>16.279999999999998</v>
      </c>
      <c r="J903" s="37">
        <v>16601.36</v>
      </c>
      <c r="K903" s="37">
        <v>17865.34</v>
      </c>
      <c r="L903" s="37" t="s">
        <v>26</v>
      </c>
      <c r="M903" s="37">
        <v>9834.62</v>
      </c>
      <c r="N903" s="40">
        <v>1273.4</v>
      </c>
      <c r="O903" s="38">
        <v>49.07</v>
      </c>
      <c r="P903" s="37">
        <v>192.89</v>
      </c>
    </row>
    <row r="904" spans="2:16" ht="12.75" customHeight="1">
      <c r="B904" s="27"/>
      <c r="C904" s="28">
        <v>13</v>
      </c>
      <c r="D904" s="29">
        <v>-0.165</v>
      </c>
      <c r="E904" s="30">
        <v>1.61</v>
      </c>
      <c r="F904" s="29">
        <v>0.02</v>
      </c>
      <c r="G904" s="31">
        <v>106.09</v>
      </c>
      <c r="H904" s="30">
        <v>119.54</v>
      </c>
      <c r="I904" s="30">
        <v>16.12</v>
      </c>
      <c r="J904" s="30">
        <v>16019.18</v>
      </c>
      <c r="K904" s="30">
        <v>17732.48</v>
      </c>
      <c r="L904" s="30">
        <v>2833.07</v>
      </c>
      <c r="M904" s="30">
        <v>9657.44</v>
      </c>
      <c r="N904" s="32">
        <v>1284.4</v>
      </c>
      <c r="O904" s="31">
        <v>48.88</v>
      </c>
      <c r="P904" s="30">
        <v>192.9</v>
      </c>
    </row>
    <row r="905" spans="2:16" ht="12.75" customHeight="1">
      <c r="B905" s="27"/>
      <c r="C905" s="28">
        <v>14</v>
      </c>
      <c r="D905" s="29">
        <v>-0.17</v>
      </c>
      <c r="E905" s="30">
        <v>1.61</v>
      </c>
      <c r="F905" s="29">
        <v>-0.002</v>
      </c>
      <c r="G905" s="31">
        <v>105.85</v>
      </c>
      <c r="H905" s="30">
        <v>119.08</v>
      </c>
      <c r="I905" s="30">
        <v>16.08</v>
      </c>
      <c r="J905" s="30">
        <v>15859</v>
      </c>
      <c r="K905" s="30">
        <v>17674.82</v>
      </c>
      <c r="L905" s="30">
        <v>2842.19</v>
      </c>
      <c r="M905" s="30">
        <v>9519.2</v>
      </c>
      <c r="N905" s="32">
        <v>1285.6</v>
      </c>
      <c r="O905" s="31">
        <v>48.49</v>
      </c>
      <c r="P905" s="30">
        <v>192.21</v>
      </c>
    </row>
    <row r="906" spans="2:16" ht="12.75" customHeight="1">
      <c r="B906" s="27"/>
      <c r="C906" s="28">
        <v>15</v>
      </c>
      <c r="D906" s="29">
        <v>-0.195</v>
      </c>
      <c r="E906" s="30">
        <v>1.57</v>
      </c>
      <c r="F906" s="29">
        <v>-0.009</v>
      </c>
      <c r="G906" s="31">
        <v>106.24</v>
      </c>
      <c r="H906" s="30">
        <v>119.19</v>
      </c>
      <c r="I906" s="30">
        <v>16.06</v>
      </c>
      <c r="J906" s="30">
        <v>15919.58</v>
      </c>
      <c r="K906" s="30">
        <v>17640.17</v>
      </c>
      <c r="L906" s="30">
        <v>2887.21</v>
      </c>
      <c r="M906" s="30">
        <v>9606.71</v>
      </c>
      <c r="N906" s="32">
        <v>1285.8</v>
      </c>
      <c r="O906" s="31">
        <v>48.01</v>
      </c>
      <c r="P906" s="30">
        <v>191.74</v>
      </c>
    </row>
    <row r="907" spans="2:16" ht="12.75" customHeight="1">
      <c r="B907" s="27"/>
      <c r="C907" s="28">
        <v>16</v>
      </c>
      <c r="D907" s="29">
        <v>-0.2</v>
      </c>
      <c r="E907" s="30">
        <v>1.58</v>
      </c>
      <c r="F907" s="29">
        <v>-0.008</v>
      </c>
      <c r="G907" s="31">
        <v>103.93</v>
      </c>
      <c r="H907" s="30">
        <v>117.15</v>
      </c>
      <c r="I907" s="30">
        <v>16.029999999999998</v>
      </c>
      <c r="J907" s="30">
        <v>15434.14</v>
      </c>
      <c r="K907" s="30">
        <v>17733.1</v>
      </c>
      <c r="L907" s="30">
        <v>2872.82</v>
      </c>
      <c r="M907" s="30">
        <v>9550.47</v>
      </c>
      <c r="N907" s="32">
        <v>1296.1</v>
      </c>
      <c r="O907" s="31">
        <v>46.21</v>
      </c>
      <c r="P907" s="30">
        <v>188.89</v>
      </c>
    </row>
    <row r="908" spans="2:16" ht="12.75" customHeight="1">
      <c r="B908" s="34"/>
      <c r="C908" s="35">
        <v>17</v>
      </c>
      <c r="D908" s="36">
        <v>-0.155</v>
      </c>
      <c r="E908" s="37">
        <v>1.61</v>
      </c>
      <c r="F908" s="36">
        <v>0.016</v>
      </c>
      <c r="G908" s="38">
        <v>104.24</v>
      </c>
      <c r="H908" s="37">
        <v>117.24</v>
      </c>
      <c r="I908" s="37">
        <v>15.89</v>
      </c>
      <c r="J908" s="37">
        <v>15599.66</v>
      </c>
      <c r="K908" s="37">
        <v>17675.16</v>
      </c>
      <c r="L908" s="37">
        <v>2885.1</v>
      </c>
      <c r="M908" s="37">
        <v>9631.36</v>
      </c>
      <c r="N908" s="40">
        <v>1292.5</v>
      </c>
      <c r="O908" s="38">
        <v>47.98</v>
      </c>
      <c r="P908" s="37">
        <v>192.38</v>
      </c>
    </row>
    <row r="909" spans="2:16" ht="12.75" customHeight="1">
      <c r="B909" s="27"/>
      <c r="C909" s="28">
        <v>20</v>
      </c>
      <c r="D909" s="29">
        <v>-0.15</v>
      </c>
      <c r="E909" s="30">
        <v>1.69</v>
      </c>
      <c r="F909" s="29">
        <v>0.061</v>
      </c>
      <c r="G909" s="31">
        <v>104.53</v>
      </c>
      <c r="H909" s="30">
        <v>118.54</v>
      </c>
      <c r="I909" s="30">
        <v>15.899999999999999</v>
      </c>
      <c r="J909" s="30">
        <v>15965.3</v>
      </c>
      <c r="K909" s="30">
        <v>17804.87</v>
      </c>
      <c r="L909" s="30">
        <v>2888.81</v>
      </c>
      <c r="M909" s="30">
        <v>9962.02</v>
      </c>
      <c r="N909" s="32">
        <v>1290</v>
      </c>
      <c r="O909" s="31">
        <v>49.37</v>
      </c>
      <c r="P909" s="30">
        <v>194.41</v>
      </c>
    </row>
    <row r="910" spans="2:16" ht="12.75" customHeight="1">
      <c r="B910" s="27"/>
      <c r="C910" s="28">
        <v>21</v>
      </c>
      <c r="D910" s="29">
        <v>-0.145</v>
      </c>
      <c r="E910" s="30">
        <v>1.7</v>
      </c>
      <c r="F910" s="29">
        <v>0.052</v>
      </c>
      <c r="G910" s="31">
        <v>104.46</v>
      </c>
      <c r="H910" s="30">
        <v>118.45</v>
      </c>
      <c r="I910" s="30">
        <v>15.77</v>
      </c>
      <c r="J910" s="30">
        <v>16169.11</v>
      </c>
      <c r="K910" s="30">
        <v>17829.73</v>
      </c>
      <c r="L910" s="30">
        <v>2878.56</v>
      </c>
      <c r="M910" s="30">
        <v>10015.54</v>
      </c>
      <c r="N910" s="32">
        <v>1270.5</v>
      </c>
      <c r="O910" s="31">
        <v>48.85</v>
      </c>
      <c r="P910" s="30">
        <v>193.08</v>
      </c>
    </row>
    <row r="911" spans="2:16" ht="12.75" customHeight="1">
      <c r="B911" s="27"/>
      <c r="C911" s="28">
        <v>22</v>
      </c>
      <c r="D911" s="29">
        <v>-0.145</v>
      </c>
      <c r="E911" s="30">
        <v>1.68</v>
      </c>
      <c r="F911" s="29">
        <v>0.058</v>
      </c>
      <c r="G911" s="31">
        <v>104.38</v>
      </c>
      <c r="H911" s="30">
        <v>117.67</v>
      </c>
      <c r="I911" s="30">
        <v>15.86</v>
      </c>
      <c r="J911" s="30">
        <v>16065.72</v>
      </c>
      <c r="K911" s="30">
        <v>17780.83</v>
      </c>
      <c r="L911" s="30">
        <v>2905.55</v>
      </c>
      <c r="M911" s="30">
        <v>10071.06</v>
      </c>
      <c r="N911" s="32">
        <v>1268</v>
      </c>
      <c r="O911" s="31">
        <v>49.13</v>
      </c>
      <c r="P911" s="30">
        <v>191.81</v>
      </c>
    </row>
    <row r="912" spans="2:16" ht="12.75" customHeight="1">
      <c r="B912" s="27"/>
      <c r="C912" s="28">
        <v>23</v>
      </c>
      <c r="D912" s="29">
        <v>-0.145</v>
      </c>
      <c r="E912" s="30">
        <v>1.74</v>
      </c>
      <c r="F912" s="29">
        <v>0.094</v>
      </c>
      <c r="G912" s="31">
        <v>104.43</v>
      </c>
      <c r="H912" s="30">
        <v>118.21</v>
      </c>
      <c r="I912" s="30">
        <v>15.93</v>
      </c>
      <c r="J912" s="30">
        <v>16238.35</v>
      </c>
      <c r="K912" s="30">
        <v>18011.07</v>
      </c>
      <c r="L912" s="30">
        <v>2891.96</v>
      </c>
      <c r="M912" s="30">
        <v>10257.03</v>
      </c>
      <c r="N912" s="32">
        <v>1261.2</v>
      </c>
      <c r="O912" s="31">
        <v>50.11</v>
      </c>
      <c r="P912" s="30">
        <v>193.52</v>
      </c>
    </row>
    <row r="913" spans="2:16" ht="12.75" customHeight="1">
      <c r="B913" s="34"/>
      <c r="C913" s="35">
        <v>24</v>
      </c>
      <c r="D913" s="36">
        <v>-0.195</v>
      </c>
      <c r="E913" s="37">
        <v>1.56</v>
      </c>
      <c r="F913" s="36">
        <v>-0.036</v>
      </c>
      <c r="G913" s="38">
        <v>103.05</v>
      </c>
      <c r="H913" s="37">
        <v>115.01</v>
      </c>
      <c r="I913" s="37">
        <v>15.44</v>
      </c>
      <c r="J913" s="37">
        <v>14952.02</v>
      </c>
      <c r="K913" s="37">
        <v>17400.75</v>
      </c>
      <c r="L913" s="37">
        <v>2854.29</v>
      </c>
      <c r="M913" s="37">
        <v>9557.16</v>
      </c>
      <c r="N913" s="40">
        <v>1320</v>
      </c>
      <c r="O913" s="38">
        <v>47.64</v>
      </c>
      <c r="P913" s="37">
        <v>188.69</v>
      </c>
    </row>
    <row r="914" spans="2:16" ht="12.75" customHeight="1">
      <c r="B914" s="27"/>
      <c r="C914" s="28">
        <v>27</v>
      </c>
      <c r="D914" s="29">
        <v>-0.195</v>
      </c>
      <c r="E914" s="30">
        <v>1.43</v>
      </c>
      <c r="F914" s="29">
        <v>-0.115</v>
      </c>
      <c r="G914" s="31">
        <v>102.01</v>
      </c>
      <c r="H914" s="30">
        <v>112.88</v>
      </c>
      <c r="I914" s="30">
        <v>15.37</v>
      </c>
      <c r="J914" s="30">
        <v>15309.21</v>
      </c>
      <c r="K914" s="30">
        <v>17140.24</v>
      </c>
      <c r="L914" s="30">
        <v>2895.7</v>
      </c>
      <c r="M914" s="30">
        <v>9268.66</v>
      </c>
      <c r="N914" s="32">
        <v>1322.5</v>
      </c>
      <c r="O914" s="31">
        <v>46.33</v>
      </c>
      <c r="P914" s="30">
        <v>187.57</v>
      </c>
    </row>
    <row r="915" spans="2:16" ht="12.75" customHeight="1">
      <c r="B915" s="27"/>
      <c r="C915" s="28">
        <v>28</v>
      </c>
      <c r="D915" s="29">
        <v>-0.23</v>
      </c>
      <c r="E915" s="30">
        <v>1.46</v>
      </c>
      <c r="F915" s="29">
        <v>-0.108</v>
      </c>
      <c r="G915" s="31">
        <v>102.23</v>
      </c>
      <c r="H915" s="30">
        <v>113.15</v>
      </c>
      <c r="I915" s="30">
        <v>15.21</v>
      </c>
      <c r="J915" s="30">
        <v>15323.14</v>
      </c>
      <c r="K915" s="30">
        <v>17409.72</v>
      </c>
      <c r="L915" s="30">
        <v>2912.56</v>
      </c>
      <c r="M915" s="30">
        <v>9447.28</v>
      </c>
      <c r="N915" s="32">
        <v>1315.3</v>
      </c>
      <c r="O915" s="31">
        <v>47.85</v>
      </c>
      <c r="P915" s="30">
        <v>191.54</v>
      </c>
    </row>
    <row r="916" spans="2:16" ht="12.75" customHeight="1">
      <c r="B916" s="27"/>
      <c r="C916" s="28">
        <v>29</v>
      </c>
      <c r="D916" s="29">
        <v>-0.235</v>
      </c>
      <c r="E916" s="30">
        <v>1.51</v>
      </c>
      <c r="F916" s="29">
        <v>-0.125</v>
      </c>
      <c r="G916" s="31">
        <v>102.42</v>
      </c>
      <c r="H916" s="30">
        <v>113.39</v>
      </c>
      <c r="I916" s="30">
        <v>15.319999999999999</v>
      </c>
      <c r="J916" s="30">
        <v>15566.83</v>
      </c>
      <c r="K916" s="30">
        <v>17694.68</v>
      </c>
      <c r="L916" s="30">
        <v>2931.59</v>
      </c>
      <c r="M916" s="30">
        <v>9612.27</v>
      </c>
      <c r="N916" s="32">
        <v>1323.9</v>
      </c>
      <c r="O916" s="31">
        <v>49.88</v>
      </c>
      <c r="P916" s="30">
        <v>194.64</v>
      </c>
    </row>
    <row r="917" spans="2:16" ht="12.75" customHeight="1">
      <c r="B917" s="41"/>
      <c r="C917" s="42">
        <v>30</v>
      </c>
      <c r="D917" s="43">
        <v>-0.23</v>
      </c>
      <c r="E917" s="44">
        <v>1.47</v>
      </c>
      <c r="F917" s="43">
        <v>-0.106</v>
      </c>
      <c r="G917" s="45">
        <v>102.69</v>
      </c>
      <c r="H917" s="44">
        <v>114.14</v>
      </c>
      <c r="I917" s="44">
        <v>15.46</v>
      </c>
      <c r="J917" s="44">
        <v>15575.92</v>
      </c>
      <c r="K917" s="44">
        <v>17929.99</v>
      </c>
      <c r="L917" s="44">
        <v>2929.61</v>
      </c>
      <c r="M917" s="44">
        <v>9680.09</v>
      </c>
      <c r="N917" s="47">
        <v>1318.4</v>
      </c>
      <c r="O917" s="45">
        <v>48.33</v>
      </c>
      <c r="P917" s="44">
        <v>192.57</v>
      </c>
    </row>
    <row r="918" spans="2:16" ht="12.75" customHeight="1">
      <c r="B918" s="34">
        <v>2016.07</v>
      </c>
      <c r="C918" s="35">
        <v>1</v>
      </c>
      <c r="D918" s="36">
        <v>-0.26</v>
      </c>
      <c r="E918" s="37">
        <v>1.44</v>
      </c>
      <c r="F918" s="36">
        <v>-0.125</v>
      </c>
      <c r="G918" s="38">
        <v>102.54</v>
      </c>
      <c r="H918" s="37">
        <v>113.88</v>
      </c>
      <c r="I918" s="37">
        <v>15.43</v>
      </c>
      <c r="J918" s="37">
        <v>15682.48</v>
      </c>
      <c r="K918" s="37">
        <v>17949.37</v>
      </c>
      <c r="L918" s="37">
        <v>2932.48</v>
      </c>
      <c r="M918" s="37">
        <v>9776.12</v>
      </c>
      <c r="N918" s="40">
        <v>1336.7</v>
      </c>
      <c r="O918" s="38">
        <v>48.99</v>
      </c>
      <c r="P918" s="37">
        <v>194.26</v>
      </c>
    </row>
    <row r="919" spans="2:16" ht="12.75" customHeight="1">
      <c r="B919" s="27"/>
      <c r="C919" s="28">
        <v>4</v>
      </c>
      <c r="D919" s="29">
        <v>-0.255</v>
      </c>
      <c r="E919" s="30" t="s">
        <v>26</v>
      </c>
      <c r="F919" s="29">
        <v>-0.139</v>
      </c>
      <c r="G919" s="31">
        <v>102.7</v>
      </c>
      <c r="H919" s="30">
        <v>114.22</v>
      </c>
      <c r="I919" s="30">
        <v>15.37</v>
      </c>
      <c r="J919" s="30">
        <v>15775.8</v>
      </c>
      <c r="K919" s="32" t="s">
        <v>26</v>
      </c>
      <c r="L919" s="30">
        <v>2988.6</v>
      </c>
      <c r="M919" s="30">
        <v>9709.09</v>
      </c>
      <c r="N919" s="32" t="s">
        <v>26</v>
      </c>
      <c r="O919" s="31" t="s">
        <v>26</v>
      </c>
      <c r="P919" s="30" t="s">
        <v>26</v>
      </c>
    </row>
    <row r="920" spans="2:16" ht="12.75" customHeight="1">
      <c r="B920" s="27"/>
      <c r="C920" s="28">
        <v>5</v>
      </c>
      <c r="D920" s="29">
        <v>-0.255</v>
      </c>
      <c r="E920" s="30">
        <v>1.37</v>
      </c>
      <c r="F920" s="29">
        <v>-0.183</v>
      </c>
      <c r="G920" s="31">
        <v>101.73</v>
      </c>
      <c r="H920" s="30">
        <v>113.47</v>
      </c>
      <c r="I920" s="30">
        <v>15.33</v>
      </c>
      <c r="J920" s="30">
        <v>15669.33</v>
      </c>
      <c r="K920" s="30">
        <v>17840.62</v>
      </c>
      <c r="L920" s="30">
        <v>3006.39</v>
      </c>
      <c r="M920" s="30">
        <v>9532.61</v>
      </c>
      <c r="N920" s="32">
        <v>1356.4</v>
      </c>
      <c r="O920" s="31">
        <v>46.6</v>
      </c>
      <c r="P920" s="30">
        <v>189.66</v>
      </c>
    </row>
    <row r="921" spans="2:16" ht="12.75" customHeight="1">
      <c r="B921" s="27"/>
      <c r="C921" s="28">
        <v>6</v>
      </c>
      <c r="D921" s="29">
        <v>-0.27</v>
      </c>
      <c r="E921" s="30">
        <v>1.37</v>
      </c>
      <c r="F921" s="29">
        <v>-0.173</v>
      </c>
      <c r="G921" s="31">
        <v>100.97</v>
      </c>
      <c r="H921" s="30">
        <v>111.71</v>
      </c>
      <c r="I921" s="30">
        <v>15.09</v>
      </c>
      <c r="J921" s="30">
        <v>15378.99</v>
      </c>
      <c r="K921" s="30">
        <v>17918.62</v>
      </c>
      <c r="L921" s="30">
        <v>3017.29</v>
      </c>
      <c r="M921" s="30">
        <v>9373.26</v>
      </c>
      <c r="N921" s="32">
        <v>1364.9</v>
      </c>
      <c r="O921" s="31">
        <v>47.43</v>
      </c>
      <c r="P921" s="30">
        <v>189.96</v>
      </c>
    </row>
    <row r="922" spans="2:16" ht="12.75" customHeight="1">
      <c r="B922" s="27"/>
      <c r="C922" s="28">
        <v>7</v>
      </c>
      <c r="D922" s="29">
        <v>-0.275</v>
      </c>
      <c r="E922" s="30">
        <v>1.38</v>
      </c>
      <c r="F922" s="29">
        <v>-0.173</v>
      </c>
      <c r="G922" s="31">
        <v>101.02</v>
      </c>
      <c r="H922" s="30">
        <v>111.75</v>
      </c>
      <c r="I922" s="30">
        <v>15.08</v>
      </c>
      <c r="J922" s="30">
        <v>15276.24</v>
      </c>
      <c r="K922" s="30">
        <v>17895.88</v>
      </c>
      <c r="L922" s="30">
        <v>3016.85</v>
      </c>
      <c r="M922" s="30">
        <v>9418.78</v>
      </c>
      <c r="N922" s="32">
        <v>1360.1</v>
      </c>
      <c r="O922" s="31">
        <v>45.14</v>
      </c>
      <c r="P922" s="30">
        <v>185.7</v>
      </c>
    </row>
    <row r="923" spans="2:16" ht="12.75" customHeight="1">
      <c r="B923" s="34"/>
      <c r="C923" s="35">
        <v>8</v>
      </c>
      <c r="D923" s="36">
        <v>-0.285</v>
      </c>
      <c r="E923" s="37">
        <v>1.36</v>
      </c>
      <c r="F923" s="36">
        <v>-0.187</v>
      </c>
      <c r="G923" s="38">
        <v>100.6</v>
      </c>
      <c r="H923" s="37">
        <v>111.42</v>
      </c>
      <c r="I923" s="37">
        <v>15.069999999999999</v>
      </c>
      <c r="J923" s="37">
        <v>15106.980469</v>
      </c>
      <c r="K923" s="37">
        <v>18146.740234</v>
      </c>
      <c r="L923" s="37">
        <v>2988.09</v>
      </c>
      <c r="M923" s="37">
        <v>9629.660156</v>
      </c>
      <c r="N923" s="40">
        <v>1356.6</v>
      </c>
      <c r="O923" s="38">
        <v>45.41</v>
      </c>
      <c r="P923" s="37">
        <v>187.17</v>
      </c>
    </row>
    <row r="924" spans="2:16" ht="12.75" customHeight="1">
      <c r="B924" s="27"/>
      <c r="C924" s="28">
        <v>11</v>
      </c>
      <c r="D924" s="29">
        <v>-0.275</v>
      </c>
      <c r="E924" s="30">
        <v>1.43</v>
      </c>
      <c r="F924" s="29">
        <v>-0.165</v>
      </c>
      <c r="G924" s="31">
        <v>101.89</v>
      </c>
      <c r="H924" s="30">
        <v>112.33</v>
      </c>
      <c r="I924" s="30">
        <v>15.04</v>
      </c>
      <c r="J924" s="30">
        <v>15708.820312</v>
      </c>
      <c r="K924" s="30">
        <v>18226.929688</v>
      </c>
      <c r="L924" s="30">
        <v>2994.92</v>
      </c>
      <c r="M924" s="30">
        <v>9833.410156</v>
      </c>
      <c r="N924" s="32">
        <v>1355</v>
      </c>
      <c r="O924" s="31">
        <v>44.76</v>
      </c>
      <c r="P924" s="30">
        <v>186.71</v>
      </c>
    </row>
    <row r="925" spans="2:16" ht="12.75" customHeight="1">
      <c r="B925" s="27"/>
      <c r="C925" s="28">
        <v>12</v>
      </c>
      <c r="D925" s="29">
        <v>-0.275</v>
      </c>
      <c r="E925" s="30">
        <v>1.51</v>
      </c>
      <c r="F925" s="29">
        <v>-0.088</v>
      </c>
      <c r="G925" s="31">
        <v>103</v>
      </c>
      <c r="H925" s="30">
        <v>114.42</v>
      </c>
      <c r="I925" s="30">
        <v>15.319999999999999</v>
      </c>
      <c r="J925" s="30">
        <v>16095.650391</v>
      </c>
      <c r="K925" s="30">
        <v>18347.669922</v>
      </c>
      <c r="L925" s="30">
        <v>3049.38</v>
      </c>
      <c r="M925" s="30">
        <v>9964.070312</v>
      </c>
      <c r="N925" s="32">
        <v>1334.1</v>
      </c>
      <c r="O925" s="31">
        <v>46.8</v>
      </c>
      <c r="P925" s="30">
        <v>190.23</v>
      </c>
    </row>
    <row r="926" spans="2:16" ht="12.75" customHeight="1">
      <c r="B926" s="27"/>
      <c r="C926" s="28">
        <v>13</v>
      </c>
      <c r="D926" s="29">
        <v>-0.28</v>
      </c>
      <c r="E926" s="30">
        <v>1.47</v>
      </c>
      <c r="F926" s="29">
        <v>-0.14</v>
      </c>
      <c r="G926" s="31">
        <v>104.21</v>
      </c>
      <c r="H926" s="30">
        <v>115.11</v>
      </c>
      <c r="I926" s="30">
        <v>15.62</v>
      </c>
      <c r="J926" s="30">
        <v>16231.429688</v>
      </c>
      <c r="K926" s="30">
        <v>18372.119141</v>
      </c>
      <c r="L926" s="30">
        <v>3060.69</v>
      </c>
      <c r="M926" s="30">
        <v>9930.709961</v>
      </c>
      <c r="N926" s="32">
        <v>1342.4</v>
      </c>
      <c r="O926" s="31">
        <v>44.75</v>
      </c>
      <c r="P926" s="30">
        <v>188.59</v>
      </c>
    </row>
    <row r="927" spans="2:16" ht="12.75" customHeight="1">
      <c r="B927" s="27"/>
      <c r="C927" s="28">
        <v>14</v>
      </c>
      <c r="D927" s="29">
        <v>-0.265</v>
      </c>
      <c r="E927" s="30">
        <v>1.53</v>
      </c>
      <c r="F927" s="29">
        <v>-0.038</v>
      </c>
      <c r="G927" s="31">
        <v>105.43</v>
      </c>
      <c r="H927" s="30">
        <v>117.01</v>
      </c>
      <c r="I927" s="30">
        <v>15.55</v>
      </c>
      <c r="J927" s="30">
        <v>16385.890625</v>
      </c>
      <c r="K927" s="30">
        <v>18506.410156</v>
      </c>
      <c r="L927" s="30">
        <v>3054.02</v>
      </c>
      <c r="M927" s="30">
        <v>10068.299805</v>
      </c>
      <c r="N927" s="32">
        <v>1331.3</v>
      </c>
      <c r="O927" s="31">
        <v>45.68</v>
      </c>
      <c r="P927" s="30">
        <v>190.1</v>
      </c>
    </row>
    <row r="928" spans="2:16" ht="12.75" customHeight="1">
      <c r="B928" s="34"/>
      <c r="C928" s="35">
        <v>15</v>
      </c>
      <c r="D928" s="36">
        <v>-0.23</v>
      </c>
      <c r="E928" s="37">
        <v>1.55</v>
      </c>
      <c r="F928" s="36">
        <v>0.007</v>
      </c>
      <c r="G928" s="38">
        <v>105.85</v>
      </c>
      <c r="H928" s="37">
        <v>117.85</v>
      </c>
      <c r="I928" s="37">
        <v>15.79</v>
      </c>
      <c r="J928" s="37">
        <v>16497.85</v>
      </c>
      <c r="K928" s="37">
        <v>18516.55</v>
      </c>
      <c r="L928" s="37">
        <v>3054.3</v>
      </c>
      <c r="M928" s="37">
        <v>10066.9</v>
      </c>
      <c r="N928" s="40">
        <v>1326.5</v>
      </c>
      <c r="O928" s="38">
        <v>45.95</v>
      </c>
      <c r="P928" s="37">
        <v>188.86</v>
      </c>
    </row>
    <row r="929" spans="2:16" ht="12.75" customHeight="1">
      <c r="B929" s="27"/>
      <c r="C929" s="28">
        <v>18</v>
      </c>
      <c r="D929" s="29" t="s">
        <v>26</v>
      </c>
      <c r="E929" s="30">
        <v>1.58</v>
      </c>
      <c r="F929" s="29">
        <v>-0.02</v>
      </c>
      <c r="G929" s="31" t="s">
        <v>26</v>
      </c>
      <c r="H929" s="30" t="s">
        <v>26</v>
      </c>
      <c r="I929" s="30" t="s">
        <v>26</v>
      </c>
      <c r="J929" s="30" t="s">
        <v>26</v>
      </c>
      <c r="K929" s="30">
        <v>18533.05</v>
      </c>
      <c r="L929" s="30">
        <v>3043.56</v>
      </c>
      <c r="M929" s="30">
        <v>10063.13</v>
      </c>
      <c r="N929" s="32">
        <v>1328.4</v>
      </c>
      <c r="O929" s="31">
        <v>45.24</v>
      </c>
      <c r="P929" s="30">
        <v>188.19</v>
      </c>
    </row>
    <row r="930" spans="2:16" ht="12.75" customHeight="1">
      <c r="B930" s="27"/>
      <c r="C930" s="28">
        <v>19</v>
      </c>
      <c r="D930" s="29">
        <v>-0.23</v>
      </c>
      <c r="E930" s="30">
        <v>1.55</v>
      </c>
      <c r="F930" s="29">
        <v>-0.029</v>
      </c>
      <c r="G930" s="31">
        <v>105.95</v>
      </c>
      <c r="H930" s="30">
        <v>117.17</v>
      </c>
      <c r="I930" s="30">
        <v>15.79</v>
      </c>
      <c r="J930" s="30">
        <v>16723.31</v>
      </c>
      <c r="K930" s="30">
        <v>18559.01</v>
      </c>
      <c r="L930" s="30">
        <v>3036.6</v>
      </c>
      <c r="M930" s="30">
        <v>9981.24</v>
      </c>
      <c r="N930" s="32">
        <v>1331.5</v>
      </c>
      <c r="O930" s="31">
        <v>44.65</v>
      </c>
      <c r="P930" s="30">
        <v>186.1</v>
      </c>
    </row>
    <row r="931" spans="2:16" ht="12.75" customHeight="1">
      <c r="B931" s="27"/>
      <c r="C931" s="28">
        <v>20</v>
      </c>
      <c r="D931" s="29">
        <v>-0.24</v>
      </c>
      <c r="E931" s="30">
        <v>1.58</v>
      </c>
      <c r="F931" s="29">
        <v>-0.009</v>
      </c>
      <c r="G931" s="31">
        <v>106.33</v>
      </c>
      <c r="H931" s="30">
        <v>116.9</v>
      </c>
      <c r="I931" s="30">
        <v>15.8</v>
      </c>
      <c r="J931" s="30">
        <v>16681.89</v>
      </c>
      <c r="K931" s="30">
        <v>18595.03</v>
      </c>
      <c r="L931" s="30">
        <v>3027.9</v>
      </c>
      <c r="M931" s="30">
        <v>10142.01</v>
      </c>
      <c r="N931" s="32">
        <v>1318.8</v>
      </c>
      <c r="O931" s="31">
        <v>44.94</v>
      </c>
      <c r="P931" s="30">
        <v>185.09</v>
      </c>
    </row>
    <row r="932" spans="2:16" ht="12.75" customHeight="1">
      <c r="B932" s="27"/>
      <c r="C932" s="28">
        <v>21</v>
      </c>
      <c r="D932" s="29">
        <v>-0.225</v>
      </c>
      <c r="E932" s="30">
        <v>1.55</v>
      </c>
      <c r="F932" s="29">
        <v>-0.016</v>
      </c>
      <c r="G932" s="31">
        <v>106.82</v>
      </c>
      <c r="H932" s="30">
        <v>117.85</v>
      </c>
      <c r="I932" s="30">
        <v>16.08</v>
      </c>
      <c r="J932" s="30">
        <v>16810.22</v>
      </c>
      <c r="K932" s="30">
        <v>18517.23</v>
      </c>
      <c r="L932" s="30">
        <v>3039.01</v>
      </c>
      <c r="M932" s="30">
        <v>10156.21</v>
      </c>
      <c r="N932" s="32">
        <v>1330.5</v>
      </c>
      <c r="O932" s="31">
        <v>44.75</v>
      </c>
      <c r="P932" s="30">
        <v>183.67</v>
      </c>
    </row>
    <row r="933" spans="2:16" ht="12.75" customHeight="1">
      <c r="B933" s="34"/>
      <c r="C933" s="35">
        <v>22</v>
      </c>
      <c r="D933" s="36">
        <v>-0.225</v>
      </c>
      <c r="E933" s="37">
        <v>1.56</v>
      </c>
      <c r="F933" s="36">
        <v>-0.029</v>
      </c>
      <c r="G933" s="38">
        <v>106.98</v>
      </c>
      <c r="H933" s="37">
        <v>116.98</v>
      </c>
      <c r="I933" s="37">
        <v>15.84</v>
      </c>
      <c r="J933" s="37">
        <v>16627.25</v>
      </c>
      <c r="K933" s="37">
        <v>18570.85</v>
      </c>
      <c r="L933" s="37">
        <v>3012.82</v>
      </c>
      <c r="M933" s="37">
        <v>10147.46</v>
      </c>
      <c r="N933" s="40">
        <v>1323.1</v>
      </c>
      <c r="O933" s="38">
        <v>44.19</v>
      </c>
      <c r="P933" s="37">
        <v>182.9</v>
      </c>
    </row>
    <row r="934" spans="2:16" ht="12.75" customHeight="1">
      <c r="B934" s="27"/>
      <c r="C934" s="28">
        <v>25</v>
      </c>
      <c r="D934" s="29">
        <v>-0.24</v>
      </c>
      <c r="E934" s="30">
        <v>1.57</v>
      </c>
      <c r="F934" s="29">
        <v>-0.039</v>
      </c>
      <c r="G934" s="31">
        <v>106.27</v>
      </c>
      <c r="H934" s="30">
        <v>116.54</v>
      </c>
      <c r="I934" s="30">
        <v>15.93</v>
      </c>
      <c r="J934" s="30">
        <v>16620.29</v>
      </c>
      <c r="K934" s="30">
        <v>18493.06</v>
      </c>
      <c r="L934" s="30">
        <v>3015.83</v>
      </c>
      <c r="M934" s="30">
        <v>10198.24</v>
      </c>
      <c r="N934" s="32">
        <v>1319.3</v>
      </c>
      <c r="O934" s="31">
        <v>43.13</v>
      </c>
      <c r="P934" s="30">
        <v>181.31</v>
      </c>
    </row>
    <row r="935" spans="2:16" ht="12.75" customHeight="1">
      <c r="B935" s="27"/>
      <c r="C935" s="28">
        <v>26</v>
      </c>
      <c r="D935" s="29">
        <v>-0.26</v>
      </c>
      <c r="E935" s="30">
        <v>1.56</v>
      </c>
      <c r="F935" s="29">
        <v>-0.027</v>
      </c>
      <c r="G935" s="31">
        <v>104.1</v>
      </c>
      <c r="H935" s="30">
        <v>114.58</v>
      </c>
      <c r="I935" s="30">
        <v>15.7</v>
      </c>
      <c r="J935" s="30">
        <v>16383.04</v>
      </c>
      <c r="K935" s="30">
        <v>18473.75</v>
      </c>
      <c r="L935" s="30">
        <v>3050.17</v>
      </c>
      <c r="M935" s="30">
        <v>10247.76</v>
      </c>
      <c r="N935" s="32">
        <v>1320.7</v>
      </c>
      <c r="O935" s="31">
        <v>42.92</v>
      </c>
      <c r="P935" s="30">
        <v>181.22</v>
      </c>
    </row>
    <row r="936" spans="2:16" ht="12.75" customHeight="1">
      <c r="B936" s="27"/>
      <c r="C936" s="28">
        <v>27</v>
      </c>
      <c r="D936" s="29">
        <v>-0.295</v>
      </c>
      <c r="E936" s="30">
        <v>1.49</v>
      </c>
      <c r="F936" s="29">
        <v>-0.078</v>
      </c>
      <c r="G936" s="31">
        <v>105.39</v>
      </c>
      <c r="H936" s="30">
        <v>115.93</v>
      </c>
      <c r="I936" s="30">
        <v>15.739999999999998</v>
      </c>
      <c r="J936" s="30">
        <v>16664.82</v>
      </c>
      <c r="K936" s="30">
        <v>18472.17</v>
      </c>
      <c r="L936" s="30">
        <v>2992</v>
      </c>
      <c r="M936" s="30">
        <v>10319.55</v>
      </c>
      <c r="N936" s="32">
        <v>1326.6</v>
      </c>
      <c r="O936" s="31">
        <v>41.92</v>
      </c>
      <c r="P936" s="30">
        <v>179.62</v>
      </c>
    </row>
    <row r="937" spans="2:16" ht="12.75" customHeight="1">
      <c r="B937" s="27"/>
      <c r="C937" s="28">
        <v>28</v>
      </c>
      <c r="D937" s="29">
        <v>-0.275</v>
      </c>
      <c r="E937" s="30">
        <v>1.5</v>
      </c>
      <c r="F937" s="29">
        <v>-0.091</v>
      </c>
      <c r="G937" s="31">
        <v>104.68</v>
      </c>
      <c r="H937" s="30">
        <v>116.22</v>
      </c>
      <c r="I937" s="30">
        <v>15.71</v>
      </c>
      <c r="J937" s="30">
        <v>16476.84</v>
      </c>
      <c r="K937" s="30">
        <v>18456.35</v>
      </c>
      <c r="L937" s="30">
        <v>2994.32</v>
      </c>
      <c r="M937" s="30">
        <v>10274.93</v>
      </c>
      <c r="N937" s="32">
        <v>1332.3</v>
      </c>
      <c r="O937" s="31">
        <v>41.14</v>
      </c>
      <c r="P937" s="30">
        <v>179.21</v>
      </c>
    </row>
    <row r="938" spans="2:16" ht="12.75" customHeight="1">
      <c r="B938" s="41"/>
      <c r="C938" s="42">
        <v>29</v>
      </c>
      <c r="D938" s="43">
        <v>-0.195</v>
      </c>
      <c r="E938" s="44">
        <v>1.45</v>
      </c>
      <c r="F938" s="43">
        <v>-0.116</v>
      </c>
      <c r="G938" s="45">
        <v>103.61</v>
      </c>
      <c r="H938" s="44">
        <v>114.88</v>
      </c>
      <c r="I938" s="44">
        <v>15.69</v>
      </c>
      <c r="J938" s="44">
        <v>16569.27</v>
      </c>
      <c r="K938" s="44">
        <v>18432.24</v>
      </c>
      <c r="L938" s="44">
        <v>2979.34</v>
      </c>
      <c r="M938" s="44">
        <v>10337.5</v>
      </c>
      <c r="N938" s="47">
        <v>1349</v>
      </c>
      <c r="O938" s="45">
        <v>41.6</v>
      </c>
      <c r="P938" s="44">
        <v>181.01</v>
      </c>
    </row>
    <row r="939" spans="2:16" ht="12.75" customHeight="1">
      <c r="B939" s="27">
        <v>2016.08</v>
      </c>
      <c r="C939" s="28">
        <v>1</v>
      </c>
      <c r="D939" s="29">
        <v>-0.145</v>
      </c>
      <c r="E939" s="30">
        <v>1.52</v>
      </c>
      <c r="F939" s="29">
        <v>-0.095</v>
      </c>
      <c r="G939" s="31">
        <v>102.39</v>
      </c>
      <c r="H939" s="30">
        <v>114.35</v>
      </c>
      <c r="I939" s="30">
        <v>15.45</v>
      </c>
      <c r="J939" s="30">
        <v>16635.77</v>
      </c>
      <c r="K939" s="30">
        <v>18404.51</v>
      </c>
      <c r="L939" s="30">
        <v>2953.39</v>
      </c>
      <c r="M939" s="30">
        <v>10330.52</v>
      </c>
      <c r="N939" s="32">
        <v>1351.4</v>
      </c>
      <c r="O939" s="31">
        <v>40.06</v>
      </c>
      <c r="P939" s="30">
        <v>178.21</v>
      </c>
    </row>
    <row r="940" spans="2:16" ht="12.75" customHeight="1">
      <c r="B940" s="27"/>
      <c r="C940" s="28">
        <v>2</v>
      </c>
      <c r="D940" s="29">
        <v>-0.06</v>
      </c>
      <c r="E940" s="30">
        <v>1.55</v>
      </c>
      <c r="F940" s="29">
        <v>-0.035</v>
      </c>
      <c r="G940" s="31">
        <v>101.66</v>
      </c>
      <c r="H940" s="30">
        <v>113.85</v>
      </c>
      <c r="I940" s="30">
        <v>15.399999999999999</v>
      </c>
      <c r="J940" s="30">
        <v>16391.45</v>
      </c>
      <c r="K940" s="30">
        <v>18313.77</v>
      </c>
      <c r="L940" s="30">
        <v>2971.28</v>
      </c>
      <c r="M940" s="30">
        <v>10144.34</v>
      </c>
      <c r="N940" s="32">
        <v>1364.4</v>
      </c>
      <c r="O940" s="31">
        <v>39.51</v>
      </c>
      <c r="P940" s="30">
        <v>177.52</v>
      </c>
    </row>
    <row r="941" spans="2:16" ht="12.75" customHeight="1">
      <c r="B941" s="27"/>
      <c r="C941" s="28">
        <v>3</v>
      </c>
      <c r="D941" s="29">
        <v>-0.095</v>
      </c>
      <c r="E941" s="30">
        <v>1.54</v>
      </c>
      <c r="F941" s="29">
        <v>-0.04</v>
      </c>
      <c r="G941" s="31">
        <v>101.04</v>
      </c>
      <c r="H941" s="30">
        <v>113.29</v>
      </c>
      <c r="I941" s="30">
        <v>15.239999999999998</v>
      </c>
      <c r="J941" s="30">
        <v>16083.11</v>
      </c>
      <c r="K941" s="30">
        <v>18355</v>
      </c>
      <c r="L941" s="30">
        <v>2978.46</v>
      </c>
      <c r="M941" s="30">
        <v>10170.21</v>
      </c>
      <c r="N941" s="32">
        <v>1356.1</v>
      </c>
      <c r="O941" s="31">
        <v>40.83</v>
      </c>
      <c r="P941" s="30">
        <v>179.79</v>
      </c>
    </row>
    <row r="942" spans="2:16" ht="12.75" customHeight="1">
      <c r="B942" s="27"/>
      <c r="C942" s="28">
        <v>4</v>
      </c>
      <c r="D942" s="29">
        <v>-0.08</v>
      </c>
      <c r="E942" s="30">
        <v>1.5</v>
      </c>
      <c r="F942" s="29">
        <v>-0.102</v>
      </c>
      <c r="G942" s="31">
        <v>101.39</v>
      </c>
      <c r="H942" s="30">
        <v>112.92</v>
      </c>
      <c r="I942" s="30">
        <v>15.239999999999998</v>
      </c>
      <c r="J942" s="30">
        <v>16254.89</v>
      </c>
      <c r="K942" s="30">
        <v>18352.05</v>
      </c>
      <c r="L942" s="30">
        <v>2982.43</v>
      </c>
      <c r="M942" s="30">
        <v>10227.86</v>
      </c>
      <c r="N942" s="32">
        <v>1358.8</v>
      </c>
      <c r="O942" s="31">
        <v>41.93</v>
      </c>
      <c r="P942" s="30">
        <v>181.35</v>
      </c>
    </row>
    <row r="943" spans="2:16" ht="12.75" customHeight="1">
      <c r="B943" s="34"/>
      <c r="C943" s="35">
        <v>5</v>
      </c>
      <c r="D943" s="36">
        <v>-0.1</v>
      </c>
      <c r="E943" s="37">
        <v>1.59</v>
      </c>
      <c r="F943" s="36">
        <v>-0.065</v>
      </c>
      <c r="G943" s="38">
        <v>101.07</v>
      </c>
      <c r="H943" s="37">
        <v>112.59</v>
      </c>
      <c r="I943" s="37">
        <v>15.239999999999998</v>
      </c>
      <c r="J943" s="37">
        <v>16254.45</v>
      </c>
      <c r="K943" s="37">
        <v>18543.53</v>
      </c>
      <c r="L943" s="37">
        <v>2976.7</v>
      </c>
      <c r="M943" s="37">
        <v>10367.21</v>
      </c>
      <c r="N943" s="40">
        <v>1336.4</v>
      </c>
      <c r="O943" s="38">
        <v>41.8</v>
      </c>
      <c r="P943" s="37">
        <v>181.8</v>
      </c>
    </row>
    <row r="944" spans="2:16" ht="12.75" customHeight="1">
      <c r="B944" s="27"/>
      <c r="C944" s="28">
        <v>8</v>
      </c>
      <c r="D944" s="29">
        <v>-0.055</v>
      </c>
      <c r="E944" s="30">
        <v>1.59</v>
      </c>
      <c r="F944" s="29">
        <v>-0.06</v>
      </c>
      <c r="G944" s="31">
        <v>102.28</v>
      </c>
      <c r="H944" s="30">
        <v>113.41</v>
      </c>
      <c r="I944" s="30">
        <v>15.319999999999999</v>
      </c>
      <c r="J944" s="30">
        <v>16650.57</v>
      </c>
      <c r="K944" s="30">
        <v>18529.29</v>
      </c>
      <c r="L944" s="30">
        <v>3004.28</v>
      </c>
      <c r="M944" s="30">
        <v>10432.36</v>
      </c>
      <c r="N944" s="32">
        <v>1333.4</v>
      </c>
      <c r="O944" s="31">
        <v>43.02</v>
      </c>
      <c r="P944" s="30">
        <v>182.8</v>
      </c>
    </row>
    <row r="945" spans="2:16" ht="12.75" customHeight="1">
      <c r="B945" s="27"/>
      <c r="C945" s="28">
        <v>9</v>
      </c>
      <c r="D945" s="29">
        <v>-0.085</v>
      </c>
      <c r="E945" s="30">
        <v>1.54</v>
      </c>
      <c r="F945" s="29">
        <v>-0.076</v>
      </c>
      <c r="G945" s="31">
        <v>102.42</v>
      </c>
      <c r="H945" s="30">
        <v>113.44</v>
      </c>
      <c r="I945" s="30">
        <v>15.36</v>
      </c>
      <c r="J945" s="30">
        <v>16764.97</v>
      </c>
      <c r="K945" s="30">
        <v>18533.05</v>
      </c>
      <c r="L945" s="30">
        <v>3025.68</v>
      </c>
      <c r="M945" s="30">
        <v>10692.9</v>
      </c>
      <c r="N945" s="32">
        <v>1339</v>
      </c>
      <c r="O945" s="31">
        <v>42.77</v>
      </c>
      <c r="P945" s="30">
        <v>181.43</v>
      </c>
    </row>
    <row r="946" spans="2:16" ht="12.75" customHeight="1">
      <c r="B946" s="27"/>
      <c r="C946" s="28">
        <v>10</v>
      </c>
      <c r="D946" s="29">
        <v>-0.105</v>
      </c>
      <c r="E946" s="30">
        <v>1.5</v>
      </c>
      <c r="F946" s="29">
        <v>-0.112</v>
      </c>
      <c r="G946" s="31">
        <v>101.48</v>
      </c>
      <c r="H946" s="30">
        <v>113.07</v>
      </c>
      <c r="I946" s="30">
        <v>15.27</v>
      </c>
      <c r="J946" s="30" t="s">
        <v>26</v>
      </c>
      <c r="K946" s="30">
        <v>18495.66</v>
      </c>
      <c r="L946" s="30">
        <v>3018.75</v>
      </c>
      <c r="M946" s="30">
        <v>10650.89</v>
      </c>
      <c r="N946" s="32">
        <v>1344.3</v>
      </c>
      <c r="O946" s="31">
        <v>41.71</v>
      </c>
      <c r="P946" s="30">
        <v>179.55</v>
      </c>
    </row>
    <row r="947" spans="2:16" ht="12.75" customHeight="1">
      <c r="B947" s="27"/>
      <c r="C947" s="28">
        <v>11</v>
      </c>
      <c r="D947" s="29" t="s">
        <v>26</v>
      </c>
      <c r="E947" s="30">
        <v>1.56</v>
      </c>
      <c r="F947" s="29">
        <v>-0.093</v>
      </c>
      <c r="G947" s="31" t="s">
        <v>26</v>
      </c>
      <c r="H947" s="30" t="s">
        <v>26</v>
      </c>
      <c r="I947" s="30" t="s">
        <v>26</v>
      </c>
      <c r="J947" s="30">
        <v>16735.12</v>
      </c>
      <c r="K947" s="30">
        <v>18613.52</v>
      </c>
      <c r="L947" s="30">
        <v>3002.64</v>
      </c>
      <c r="M947" s="30">
        <v>10742.84</v>
      </c>
      <c r="N947" s="32">
        <v>1342.5</v>
      </c>
      <c r="O947" s="31">
        <v>43.49</v>
      </c>
      <c r="P947" s="30">
        <v>181.99</v>
      </c>
    </row>
    <row r="948" spans="2:16" ht="12.75" customHeight="1">
      <c r="B948" s="34"/>
      <c r="C948" s="35">
        <v>12</v>
      </c>
      <c r="D948" s="36">
        <v>-0.105</v>
      </c>
      <c r="E948" s="37">
        <v>1.51</v>
      </c>
      <c r="F948" s="36">
        <v>-0.097</v>
      </c>
      <c r="G948" s="38">
        <v>102.05</v>
      </c>
      <c r="H948" s="37">
        <v>113.73</v>
      </c>
      <c r="I948" s="37">
        <v>15.37</v>
      </c>
      <c r="J948" s="37">
        <v>16919.92</v>
      </c>
      <c r="K948" s="37">
        <v>18576.47</v>
      </c>
      <c r="L948" s="37">
        <v>3050.67</v>
      </c>
      <c r="M948" s="37">
        <v>10713.43</v>
      </c>
      <c r="N948" s="40">
        <v>1335.8</v>
      </c>
      <c r="O948" s="38">
        <v>44.49</v>
      </c>
      <c r="P948" s="37">
        <v>182.68</v>
      </c>
    </row>
    <row r="949" spans="2:16" ht="12.75" customHeight="1">
      <c r="B949" s="27"/>
      <c r="C949" s="28">
        <v>15</v>
      </c>
      <c r="D949" s="29">
        <v>-0.085</v>
      </c>
      <c r="E949" s="30">
        <v>1.55</v>
      </c>
      <c r="F949" s="29">
        <v>-0.073</v>
      </c>
      <c r="G949" s="31">
        <v>101.07</v>
      </c>
      <c r="H949" s="30">
        <v>112.92</v>
      </c>
      <c r="I949" s="30">
        <v>15.26</v>
      </c>
      <c r="J949" s="30">
        <v>16869.56</v>
      </c>
      <c r="K949" s="30">
        <v>18636.05</v>
      </c>
      <c r="L949" s="30">
        <v>3125.2</v>
      </c>
      <c r="M949" s="30">
        <v>10739.21</v>
      </c>
      <c r="N949" s="32">
        <v>1340.3</v>
      </c>
      <c r="O949" s="31">
        <v>45.74</v>
      </c>
      <c r="P949" s="30">
        <v>185.14</v>
      </c>
    </row>
    <row r="950" spans="2:16" ht="12.75" customHeight="1">
      <c r="B950" s="27"/>
      <c r="C950" s="28">
        <v>16</v>
      </c>
      <c r="D950" s="29">
        <v>-0.1</v>
      </c>
      <c r="E950" s="30">
        <v>1.57</v>
      </c>
      <c r="F950" s="29">
        <v>-0.038</v>
      </c>
      <c r="G950" s="31">
        <v>100.31</v>
      </c>
      <c r="H950" s="30">
        <v>113.05</v>
      </c>
      <c r="I950" s="30">
        <v>15.22</v>
      </c>
      <c r="J950" s="30">
        <v>16596.51</v>
      </c>
      <c r="K950" s="30">
        <v>18552.02</v>
      </c>
      <c r="L950" s="30">
        <v>3110.04</v>
      </c>
      <c r="M950" s="30">
        <v>10676.65</v>
      </c>
      <c r="N950" s="32">
        <v>1350.5</v>
      </c>
      <c r="O950" s="31">
        <v>46.58</v>
      </c>
      <c r="P950" s="30">
        <v>186.34</v>
      </c>
    </row>
    <row r="951" spans="2:16" ht="12.75" customHeight="1">
      <c r="B951" s="27"/>
      <c r="C951" s="28">
        <v>17</v>
      </c>
      <c r="D951" s="29">
        <v>-0.08</v>
      </c>
      <c r="E951" s="30">
        <v>1.55</v>
      </c>
      <c r="F951" s="29">
        <v>-0.052</v>
      </c>
      <c r="G951" s="31">
        <v>100.7</v>
      </c>
      <c r="H951" s="30">
        <v>113.48</v>
      </c>
      <c r="I951" s="30">
        <v>15.18</v>
      </c>
      <c r="J951" s="30">
        <v>16745.64</v>
      </c>
      <c r="K951" s="30">
        <v>18573.94</v>
      </c>
      <c r="L951" s="30">
        <v>3109.55</v>
      </c>
      <c r="M951" s="30">
        <v>10537.67</v>
      </c>
      <c r="N951" s="32">
        <v>1342.7</v>
      </c>
      <c r="O951" s="31">
        <v>46.79</v>
      </c>
      <c r="P951" s="30">
        <v>186.9</v>
      </c>
    </row>
    <row r="952" spans="2:16" ht="12.75" customHeight="1">
      <c r="B952" s="27"/>
      <c r="C952" s="28">
        <v>18</v>
      </c>
      <c r="D952" s="29">
        <v>-0.09</v>
      </c>
      <c r="E952" s="30">
        <v>1.53</v>
      </c>
      <c r="F952" s="29">
        <v>-0.081</v>
      </c>
      <c r="G952" s="31">
        <v>100.02</v>
      </c>
      <c r="H952" s="30">
        <v>113.17</v>
      </c>
      <c r="I952" s="30">
        <v>15.059999999999999</v>
      </c>
      <c r="J952" s="30">
        <v>16486.01</v>
      </c>
      <c r="K952" s="30">
        <v>18597.7</v>
      </c>
      <c r="L952" s="30">
        <v>3104.11</v>
      </c>
      <c r="M952" s="30">
        <v>10603.03</v>
      </c>
      <c r="N952" s="32">
        <v>1351.2</v>
      </c>
      <c r="O952" s="31">
        <v>48.22</v>
      </c>
      <c r="P952" s="30">
        <v>189.34</v>
      </c>
    </row>
    <row r="953" spans="2:16" ht="12.75" customHeight="1">
      <c r="B953" s="34"/>
      <c r="C953" s="35">
        <v>19</v>
      </c>
      <c r="D953" s="36">
        <v>-0.09</v>
      </c>
      <c r="E953" s="37">
        <v>1.58</v>
      </c>
      <c r="F953" s="36">
        <v>-0.031</v>
      </c>
      <c r="G953" s="38">
        <v>100.13</v>
      </c>
      <c r="H953" s="37">
        <v>113.41</v>
      </c>
      <c r="I953" s="37">
        <v>15.139999999999999</v>
      </c>
      <c r="J953" s="37">
        <v>16545.82</v>
      </c>
      <c r="K953" s="37">
        <v>18552.57</v>
      </c>
      <c r="L953" s="37">
        <v>3108.1</v>
      </c>
      <c r="M953" s="37">
        <v>10544.36</v>
      </c>
      <c r="N953" s="40">
        <v>1340.4</v>
      </c>
      <c r="O953" s="38">
        <v>48.52</v>
      </c>
      <c r="P953" s="37">
        <v>188.78</v>
      </c>
    </row>
    <row r="954" spans="2:16" ht="12.75" customHeight="1">
      <c r="B954" s="27"/>
      <c r="C954" s="28">
        <v>22</v>
      </c>
      <c r="D954" s="29">
        <v>-0.07</v>
      </c>
      <c r="E954" s="30">
        <v>1.54</v>
      </c>
      <c r="F954" s="29">
        <v>-0.086</v>
      </c>
      <c r="G954" s="31">
        <v>100.77</v>
      </c>
      <c r="H954" s="30">
        <v>113.68</v>
      </c>
      <c r="I954" s="30">
        <v>15.1</v>
      </c>
      <c r="J954" s="30">
        <v>16598.19</v>
      </c>
      <c r="K954" s="30">
        <v>18529.42</v>
      </c>
      <c r="L954" s="30">
        <v>3084.81</v>
      </c>
      <c r="M954" s="30">
        <v>10494.35</v>
      </c>
      <c r="N954" s="32">
        <v>1337.7</v>
      </c>
      <c r="O954" s="31">
        <v>47.05</v>
      </c>
      <c r="P954" s="30">
        <v>187.08</v>
      </c>
    </row>
    <row r="955" spans="2:16" ht="12.75" customHeight="1">
      <c r="B955" s="27"/>
      <c r="C955" s="28">
        <v>23</v>
      </c>
      <c r="D955" s="29">
        <v>-0.09</v>
      </c>
      <c r="E955" s="30">
        <v>1.54</v>
      </c>
      <c r="F955" s="29">
        <v>-0.094</v>
      </c>
      <c r="G955" s="31">
        <v>100.09</v>
      </c>
      <c r="H955" s="30">
        <v>113.54</v>
      </c>
      <c r="I955" s="30">
        <v>15.04</v>
      </c>
      <c r="J955" s="30">
        <v>16497.36</v>
      </c>
      <c r="K955" s="30">
        <v>18547.3</v>
      </c>
      <c r="L955" s="30">
        <v>3089.71</v>
      </c>
      <c r="M955" s="30">
        <v>10592.88</v>
      </c>
      <c r="N955" s="32">
        <v>1340.6</v>
      </c>
      <c r="O955" s="31">
        <v>48.1</v>
      </c>
      <c r="P955" s="30">
        <v>188.38</v>
      </c>
    </row>
    <row r="956" spans="2:16" ht="12.75" customHeight="1">
      <c r="B956" s="27"/>
      <c r="C956" s="28">
        <v>24</v>
      </c>
      <c r="D956" s="29">
        <v>-0.08</v>
      </c>
      <c r="E956" s="30">
        <v>1.56</v>
      </c>
      <c r="F956" s="29">
        <v>-0.089</v>
      </c>
      <c r="G956" s="31">
        <v>100.28</v>
      </c>
      <c r="H956" s="30">
        <v>113.29</v>
      </c>
      <c r="I956" s="30">
        <v>15.069999999999999</v>
      </c>
      <c r="J956" s="30">
        <v>16597.3</v>
      </c>
      <c r="K956" s="30">
        <v>18481.48</v>
      </c>
      <c r="L956" s="30">
        <v>3085.88</v>
      </c>
      <c r="M956" s="30">
        <v>10622.97</v>
      </c>
      <c r="N956" s="32">
        <v>1324.4</v>
      </c>
      <c r="O956" s="31">
        <v>46.77</v>
      </c>
      <c r="P956" s="30">
        <v>185.75</v>
      </c>
    </row>
    <row r="957" spans="2:16" ht="12.75" customHeight="1">
      <c r="B957" s="27"/>
      <c r="C957" s="28">
        <v>25</v>
      </c>
      <c r="D957" s="29">
        <v>-0.085</v>
      </c>
      <c r="E957" s="30">
        <v>1.57</v>
      </c>
      <c r="F957" s="29">
        <v>-0.077</v>
      </c>
      <c r="G957" s="31">
        <v>100.39</v>
      </c>
      <c r="H957" s="30">
        <v>113.22</v>
      </c>
      <c r="I957" s="30">
        <v>15.08</v>
      </c>
      <c r="J957" s="30">
        <v>16555.95</v>
      </c>
      <c r="K957" s="30">
        <v>18448.41</v>
      </c>
      <c r="L957" s="30">
        <v>3068.33</v>
      </c>
      <c r="M957" s="30">
        <v>10529.59</v>
      </c>
      <c r="N957" s="32">
        <v>1320.1</v>
      </c>
      <c r="O957" s="31">
        <v>47.33</v>
      </c>
      <c r="P957" s="30">
        <v>186.24</v>
      </c>
    </row>
    <row r="958" spans="2:16" ht="12.75" customHeight="1">
      <c r="B958" s="34"/>
      <c r="C958" s="35">
        <v>26</v>
      </c>
      <c r="D958" s="36">
        <v>-0.075</v>
      </c>
      <c r="E958" s="37">
        <v>1.63</v>
      </c>
      <c r="F958" s="36">
        <v>-0.07</v>
      </c>
      <c r="G958" s="38">
        <v>100.42</v>
      </c>
      <c r="H958" s="37">
        <v>113.34</v>
      </c>
      <c r="I958" s="37">
        <v>15.069999999999999</v>
      </c>
      <c r="J958" s="37">
        <v>16360.71</v>
      </c>
      <c r="K958" s="37">
        <v>18395.4</v>
      </c>
      <c r="L958" s="37">
        <v>3070.31</v>
      </c>
      <c r="M958" s="37">
        <v>10587.77</v>
      </c>
      <c r="N958" s="40">
        <v>1321.5</v>
      </c>
      <c r="O958" s="38">
        <v>47.64</v>
      </c>
      <c r="P958" s="37">
        <v>186.11</v>
      </c>
    </row>
    <row r="959" spans="2:16" ht="12.75" customHeight="1">
      <c r="B959" s="27"/>
      <c r="C959" s="28">
        <v>29</v>
      </c>
      <c r="D959" s="29">
        <v>-0.07</v>
      </c>
      <c r="E959" s="30">
        <v>1.56</v>
      </c>
      <c r="F959" s="29" t="s">
        <v>26</v>
      </c>
      <c r="G959" s="31">
        <v>102.29</v>
      </c>
      <c r="H959" s="30">
        <v>114.37</v>
      </c>
      <c r="I959" s="30">
        <v>15.22</v>
      </c>
      <c r="J959" s="30">
        <v>16737.49</v>
      </c>
      <c r="K959" s="30">
        <v>18502.99</v>
      </c>
      <c r="L959" s="30">
        <v>3070.03</v>
      </c>
      <c r="M959" s="30">
        <v>10544.44</v>
      </c>
      <c r="N959" s="32">
        <v>1322.9</v>
      </c>
      <c r="O959" s="31">
        <v>49.98</v>
      </c>
      <c r="P959" s="30">
        <v>184.43</v>
      </c>
    </row>
    <row r="960" spans="2:16" ht="12.75" customHeight="1">
      <c r="B960" s="27"/>
      <c r="C960" s="28">
        <v>30</v>
      </c>
      <c r="D960" s="29">
        <v>-0.075</v>
      </c>
      <c r="E960" s="30">
        <v>1.56</v>
      </c>
      <c r="F960" s="29">
        <v>-0.091</v>
      </c>
      <c r="G960" s="31">
        <v>102.36</v>
      </c>
      <c r="H960" s="30">
        <v>114.32</v>
      </c>
      <c r="I960" s="30">
        <v>15.239999999999998</v>
      </c>
      <c r="J960" s="30">
        <v>16725.36</v>
      </c>
      <c r="K960" s="30">
        <v>18454.3</v>
      </c>
      <c r="L960" s="30">
        <v>3074.68</v>
      </c>
      <c r="M960" s="30">
        <v>10657.64</v>
      </c>
      <c r="N960" s="32">
        <v>1311.7</v>
      </c>
      <c r="O960" s="31">
        <v>46.35</v>
      </c>
      <c r="P960" s="30">
        <v>182.82</v>
      </c>
    </row>
    <row r="961" spans="2:16" ht="12.75" customHeight="1">
      <c r="B961" s="41"/>
      <c r="C961" s="42">
        <v>31</v>
      </c>
      <c r="D961" s="43">
        <v>-0.07</v>
      </c>
      <c r="E961" s="44">
        <v>1.58</v>
      </c>
      <c r="F961" s="43">
        <v>-0.064</v>
      </c>
      <c r="G961" s="45">
        <v>103.27</v>
      </c>
      <c r="H961" s="44">
        <v>114.96</v>
      </c>
      <c r="I961" s="44">
        <v>15.41</v>
      </c>
      <c r="J961" s="44">
        <v>16887.4</v>
      </c>
      <c r="K961" s="44">
        <v>18400.88</v>
      </c>
      <c r="L961" s="44">
        <v>3085.49</v>
      </c>
      <c r="M961" s="44">
        <v>10592.69</v>
      </c>
      <c r="N961" s="47">
        <v>1306.9</v>
      </c>
      <c r="O961" s="45">
        <v>44.7</v>
      </c>
      <c r="P961" s="44">
        <v>180.21</v>
      </c>
    </row>
    <row r="962" spans="2:16" ht="12.75" customHeight="1">
      <c r="B962" s="27">
        <v>2016.09</v>
      </c>
      <c r="C962" s="28">
        <v>1</v>
      </c>
      <c r="D962" s="29">
        <v>-0.03</v>
      </c>
      <c r="E962" s="30">
        <v>1.57</v>
      </c>
      <c r="F962" s="29">
        <v>-0.06</v>
      </c>
      <c r="G962" s="31">
        <v>103.56</v>
      </c>
      <c r="H962" s="30">
        <v>115.25</v>
      </c>
      <c r="I962" s="30">
        <v>15.42</v>
      </c>
      <c r="J962" s="30">
        <v>16926.84</v>
      </c>
      <c r="K962" s="30">
        <v>18419.3</v>
      </c>
      <c r="L962" s="30">
        <v>3063.31</v>
      </c>
      <c r="M962" s="30">
        <v>10534.31</v>
      </c>
      <c r="N962" s="32">
        <v>1312.2</v>
      </c>
      <c r="O962" s="31">
        <v>43.16</v>
      </c>
      <c r="P962" s="30">
        <v>178.21</v>
      </c>
    </row>
    <row r="963" spans="2:16" ht="12.75" customHeight="1">
      <c r="B963" s="34"/>
      <c r="C963" s="35">
        <v>2</v>
      </c>
      <c r="D963" s="36">
        <v>-0.02</v>
      </c>
      <c r="E963" s="37">
        <v>1.6</v>
      </c>
      <c r="F963" s="36">
        <v>-0.034</v>
      </c>
      <c r="G963" s="38">
        <v>103.57</v>
      </c>
      <c r="H963" s="37">
        <v>115.92</v>
      </c>
      <c r="I963" s="37">
        <v>15.46</v>
      </c>
      <c r="J963" s="37">
        <v>16925.68</v>
      </c>
      <c r="K963" s="37">
        <v>18491.96</v>
      </c>
      <c r="L963" s="37">
        <v>3067.35</v>
      </c>
      <c r="M963" s="37">
        <v>10683.82</v>
      </c>
      <c r="N963" s="40">
        <v>1322.1</v>
      </c>
      <c r="O963" s="38">
        <v>44.44</v>
      </c>
      <c r="P963" s="37">
        <v>179.99</v>
      </c>
    </row>
    <row r="964" spans="2:16" ht="12.75" customHeight="1">
      <c r="B964" s="27"/>
      <c r="C964" s="28">
        <v>5</v>
      </c>
      <c r="D964" s="29">
        <v>-0.025</v>
      </c>
      <c r="E964" s="30" t="s">
        <v>26</v>
      </c>
      <c r="F964" s="29">
        <v>-0.053</v>
      </c>
      <c r="G964" s="31">
        <v>103.35</v>
      </c>
      <c r="H964" s="30">
        <v>115.51</v>
      </c>
      <c r="I964" s="30">
        <v>15.52</v>
      </c>
      <c r="J964" s="30">
        <v>17037.63</v>
      </c>
      <c r="K964" s="30" t="s">
        <v>26</v>
      </c>
      <c r="L964" s="30">
        <v>3072.1</v>
      </c>
      <c r="M964" s="30">
        <v>10672.22</v>
      </c>
      <c r="N964" s="32" t="s">
        <v>26</v>
      </c>
      <c r="O964" s="31" t="s">
        <v>26</v>
      </c>
      <c r="P964" s="30" t="s">
        <v>26</v>
      </c>
    </row>
    <row r="965" spans="2:16" ht="12.75" customHeight="1">
      <c r="B965" s="27"/>
      <c r="C965" s="28">
        <v>6</v>
      </c>
      <c r="D965" s="29">
        <v>-0.025</v>
      </c>
      <c r="E965" s="30">
        <v>1.53</v>
      </c>
      <c r="F965" s="29">
        <v>-0.098</v>
      </c>
      <c r="G965" s="31">
        <v>103.35</v>
      </c>
      <c r="H965" s="30">
        <v>115.33</v>
      </c>
      <c r="I965" s="30">
        <v>15.489999999999998</v>
      </c>
      <c r="J965" s="30">
        <v>17081.98</v>
      </c>
      <c r="K965" s="30">
        <v>18538.12</v>
      </c>
      <c r="L965" s="30">
        <v>3090.71</v>
      </c>
      <c r="M965" s="30">
        <v>10687.14</v>
      </c>
      <c r="N965" s="32">
        <v>1349.4</v>
      </c>
      <c r="O965" s="31">
        <v>44.82</v>
      </c>
      <c r="P965" s="30">
        <v>180.9</v>
      </c>
    </row>
    <row r="966" spans="2:16" ht="12.75" customHeight="1">
      <c r="B966" s="27"/>
      <c r="C966" s="28">
        <v>7</v>
      </c>
      <c r="D966" s="29">
        <v>-0.06</v>
      </c>
      <c r="E966" s="30">
        <v>1.54</v>
      </c>
      <c r="F966" s="29">
        <v>-0.118</v>
      </c>
      <c r="G966" s="31">
        <v>101.54</v>
      </c>
      <c r="H966" s="30">
        <v>114.14</v>
      </c>
      <c r="I966" s="30">
        <v>15.19</v>
      </c>
      <c r="J966" s="30">
        <v>17012.44</v>
      </c>
      <c r="K966" s="30">
        <v>18526.14</v>
      </c>
      <c r="L966" s="30">
        <v>3091.93</v>
      </c>
      <c r="M966" s="30">
        <v>10752.98</v>
      </c>
      <c r="N966" s="32">
        <v>1344.3</v>
      </c>
      <c r="O966" s="31">
        <v>45.5</v>
      </c>
      <c r="P966" s="30">
        <v>182.47</v>
      </c>
    </row>
    <row r="967" spans="2:16" ht="12.75" customHeight="1">
      <c r="B967" s="27"/>
      <c r="C967" s="28">
        <v>8</v>
      </c>
      <c r="D967" s="29">
        <v>-0.04</v>
      </c>
      <c r="E967" s="30">
        <v>1.6</v>
      </c>
      <c r="F967" s="29">
        <v>-0.077</v>
      </c>
      <c r="G967" s="31">
        <v>101.59</v>
      </c>
      <c r="H967" s="30">
        <v>114.47</v>
      </c>
      <c r="I967" s="30">
        <v>15.25</v>
      </c>
      <c r="J967" s="30">
        <v>16958.77</v>
      </c>
      <c r="K967" s="30">
        <v>18479.91</v>
      </c>
      <c r="L967" s="30">
        <v>3095.95</v>
      </c>
      <c r="M967" s="30">
        <v>10675.29</v>
      </c>
      <c r="N967" s="32">
        <v>1336.8</v>
      </c>
      <c r="O967" s="31">
        <v>47.62</v>
      </c>
      <c r="P967" s="30">
        <v>185.63</v>
      </c>
    </row>
    <row r="968" spans="2:16" ht="12.75" customHeight="1">
      <c r="B968" s="34"/>
      <c r="C968" s="35">
        <v>9</v>
      </c>
      <c r="D968" s="36">
        <v>-0.02</v>
      </c>
      <c r="E968" s="37">
        <v>1.67</v>
      </c>
      <c r="F968" s="36">
        <v>0.002</v>
      </c>
      <c r="G968" s="38">
        <v>102.2</v>
      </c>
      <c r="H968" s="37">
        <v>115.2</v>
      </c>
      <c r="I968" s="37">
        <v>15.319999999999999</v>
      </c>
      <c r="J968" s="37">
        <v>16965.76</v>
      </c>
      <c r="K968" s="37">
        <v>18085.45</v>
      </c>
      <c r="L968" s="37">
        <v>3078.85</v>
      </c>
      <c r="M968" s="37">
        <v>10573.44</v>
      </c>
      <c r="N968" s="40">
        <v>1330.1</v>
      </c>
      <c r="O968" s="38">
        <v>45.88</v>
      </c>
      <c r="P968" s="37">
        <v>182.54</v>
      </c>
    </row>
    <row r="969" spans="2:16" ht="12.75" customHeight="1">
      <c r="B969" s="27"/>
      <c r="C969" s="28">
        <v>12</v>
      </c>
      <c r="D969" s="29">
        <v>-0.01</v>
      </c>
      <c r="E969" s="30">
        <v>1.66</v>
      </c>
      <c r="F969" s="29">
        <v>0.037</v>
      </c>
      <c r="G969" s="31">
        <v>102.31</v>
      </c>
      <c r="H969" s="30">
        <v>115.08</v>
      </c>
      <c r="I969" s="30">
        <v>15.34</v>
      </c>
      <c r="J969" s="30">
        <v>16672.92</v>
      </c>
      <c r="K969" s="30">
        <v>18325.07</v>
      </c>
      <c r="L969" s="30">
        <v>3021.98</v>
      </c>
      <c r="M969" s="30">
        <v>10431.77</v>
      </c>
      <c r="N969" s="32">
        <v>1321</v>
      </c>
      <c r="O969" s="31">
        <v>46.29</v>
      </c>
      <c r="P969" s="30">
        <v>182.94</v>
      </c>
    </row>
    <row r="970" spans="2:16" ht="12.75" customHeight="1">
      <c r="B970" s="27"/>
      <c r="C970" s="28">
        <v>13</v>
      </c>
      <c r="D970" s="29">
        <v>-0.025</v>
      </c>
      <c r="E970" s="30">
        <v>1.72</v>
      </c>
      <c r="F970" s="29">
        <v>0.033</v>
      </c>
      <c r="G970" s="31">
        <v>101.81</v>
      </c>
      <c r="H970" s="30">
        <v>114.31</v>
      </c>
      <c r="I970" s="30">
        <v>15.19</v>
      </c>
      <c r="J970" s="30">
        <v>16729.04</v>
      </c>
      <c r="K970" s="30">
        <v>18066.75</v>
      </c>
      <c r="L970" s="30">
        <v>3023.51</v>
      </c>
      <c r="M970" s="30">
        <v>10386.6</v>
      </c>
      <c r="N970" s="32">
        <v>1319</v>
      </c>
      <c r="O970" s="31">
        <v>44.9</v>
      </c>
      <c r="P970" s="30">
        <v>180.56</v>
      </c>
    </row>
    <row r="971" spans="2:16" ht="12.75" customHeight="1">
      <c r="B971" s="27"/>
      <c r="C971" s="28">
        <v>14</v>
      </c>
      <c r="D971" s="29">
        <v>-0.025</v>
      </c>
      <c r="E971" s="30">
        <v>1.69</v>
      </c>
      <c r="F971" s="29">
        <v>0.03</v>
      </c>
      <c r="G971" s="31">
        <v>103.12</v>
      </c>
      <c r="H971" s="30">
        <v>115.72</v>
      </c>
      <c r="I971" s="30">
        <v>15.41</v>
      </c>
      <c r="J971" s="30">
        <v>16614.24</v>
      </c>
      <c r="K971" s="30">
        <v>18034.77</v>
      </c>
      <c r="L971" s="30">
        <v>3002.85</v>
      </c>
      <c r="M971" s="30">
        <v>10378.4</v>
      </c>
      <c r="N971" s="32">
        <v>1321.5</v>
      </c>
      <c r="O971" s="31">
        <v>43.58</v>
      </c>
      <c r="P971" s="30">
        <v>179.49</v>
      </c>
    </row>
    <row r="972" spans="2:16" ht="12.75" customHeight="1">
      <c r="B972" s="27"/>
      <c r="C972" s="28">
        <v>15</v>
      </c>
      <c r="D972" s="29">
        <v>-0.04</v>
      </c>
      <c r="E972" s="30">
        <v>1.69</v>
      </c>
      <c r="F972" s="29">
        <v>0.036</v>
      </c>
      <c r="G972" s="31">
        <v>102.44</v>
      </c>
      <c r="H972" s="30">
        <v>114.98</v>
      </c>
      <c r="I972" s="30">
        <v>15.37</v>
      </c>
      <c r="J972" s="30">
        <v>16405.01</v>
      </c>
      <c r="K972" s="30">
        <v>18212.48</v>
      </c>
      <c r="L972" s="30" t="s">
        <v>26</v>
      </c>
      <c r="M972" s="30">
        <v>10431.2</v>
      </c>
      <c r="N972" s="32">
        <v>1313.5</v>
      </c>
      <c r="O972" s="31">
        <v>43.03</v>
      </c>
      <c r="P972" s="30">
        <v>180.68</v>
      </c>
    </row>
    <row r="973" spans="2:16" ht="12.75" customHeight="1">
      <c r="B973" s="34"/>
      <c r="C973" s="35">
        <v>16</v>
      </c>
      <c r="D973" s="36">
        <v>-0.045</v>
      </c>
      <c r="E973" s="37">
        <v>1.69</v>
      </c>
      <c r="F973" s="36">
        <v>0.004</v>
      </c>
      <c r="G973" s="38">
        <v>101.9</v>
      </c>
      <c r="H973" s="37">
        <v>114.47</v>
      </c>
      <c r="I973" s="37">
        <v>15.35</v>
      </c>
      <c r="J973" s="37">
        <v>16519.29</v>
      </c>
      <c r="K973" s="37">
        <v>18123.8</v>
      </c>
      <c r="L973" s="37" t="s">
        <v>26</v>
      </c>
      <c r="M973" s="37">
        <v>10276.17</v>
      </c>
      <c r="N973" s="40">
        <v>1305.8</v>
      </c>
      <c r="O973" s="38">
        <v>43.91</v>
      </c>
      <c r="P973" s="37">
        <v>180.78</v>
      </c>
    </row>
    <row r="974" spans="2:16" ht="12.75" customHeight="1">
      <c r="B974" s="27"/>
      <c r="C974" s="28">
        <v>19</v>
      </c>
      <c r="D974" s="29" t="s">
        <v>26</v>
      </c>
      <c r="E974" s="30">
        <v>1.71</v>
      </c>
      <c r="F974" s="29">
        <v>0.019</v>
      </c>
      <c r="G974" s="31" t="s">
        <v>26</v>
      </c>
      <c r="H974" s="30" t="s">
        <v>26</v>
      </c>
      <c r="I974" s="30" t="s">
        <v>26</v>
      </c>
      <c r="J974" s="30" t="s">
        <v>26</v>
      </c>
      <c r="K974" s="30">
        <v>18120.17</v>
      </c>
      <c r="L974" s="30">
        <v>3026.05</v>
      </c>
      <c r="M974" s="30">
        <v>10373.87</v>
      </c>
      <c r="N974" s="32">
        <v>1313.5</v>
      </c>
      <c r="O974" s="31">
        <v>43.3</v>
      </c>
      <c r="P974" s="30">
        <v>181.64</v>
      </c>
    </row>
    <row r="975" spans="2:16" ht="12.75" customHeight="1">
      <c r="B975" s="27"/>
      <c r="C975" s="28">
        <v>20</v>
      </c>
      <c r="D975" s="29">
        <v>-0.065</v>
      </c>
      <c r="E975" s="30">
        <v>1.69</v>
      </c>
      <c r="F975" s="29">
        <v>-0.018</v>
      </c>
      <c r="G975" s="31">
        <v>101.68</v>
      </c>
      <c r="H975" s="30">
        <v>113.9</v>
      </c>
      <c r="I975" s="30">
        <v>15.3</v>
      </c>
      <c r="J975" s="30">
        <v>16492.15</v>
      </c>
      <c r="K975" s="30">
        <v>18129.96</v>
      </c>
      <c r="L975" s="30">
        <v>3023</v>
      </c>
      <c r="M975" s="30">
        <v>10393.86</v>
      </c>
      <c r="N975" s="32">
        <v>1313.7</v>
      </c>
      <c r="O975" s="31">
        <v>43.44</v>
      </c>
      <c r="P975" s="30">
        <v>182.97</v>
      </c>
    </row>
    <row r="976" spans="2:16" ht="12.75" customHeight="1">
      <c r="B976" s="27"/>
      <c r="C976" s="28">
        <v>21</v>
      </c>
      <c r="D976" s="29">
        <v>-0.035</v>
      </c>
      <c r="E976" s="30">
        <v>1.65</v>
      </c>
      <c r="F976" s="29">
        <v>0.004</v>
      </c>
      <c r="G976" s="31">
        <v>101.8</v>
      </c>
      <c r="H976" s="30">
        <v>113.56</v>
      </c>
      <c r="I976" s="30" t="s">
        <v>26</v>
      </c>
      <c r="J976" s="30">
        <v>16807.62</v>
      </c>
      <c r="K976" s="30">
        <v>18293.7</v>
      </c>
      <c r="L976" s="30">
        <v>3025.87</v>
      </c>
      <c r="M976" s="30">
        <v>10436.49</v>
      </c>
      <c r="N976" s="32">
        <v>1326.9</v>
      </c>
      <c r="O976" s="31">
        <v>45.34</v>
      </c>
      <c r="P976" s="30">
        <v>184.86</v>
      </c>
    </row>
    <row r="977" spans="2:16" ht="12.75" customHeight="1">
      <c r="B977" s="27"/>
      <c r="C977" s="28">
        <v>22</v>
      </c>
      <c r="D977" s="29" t="s">
        <v>26</v>
      </c>
      <c r="E977" s="30">
        <v>1.62</v>
      </c>
      <c r="F977" s="29">
        <v>-0.086</v>
      </c>
      <c r="G977" s="31" t="s">
        <v>26</v>
      </c>
      <c r="H977" s="30" t="s">
        <v>26</v>
      </c>
      <c r="I977" s="30">
        <v>15.239999999999998</v>
      </c>
      <c r="J977" s="30" t="s">
        <v>26</v>
      </c>
      <c r="K977" s="30">
        <v>18392.46</v>
      </c>
      <c r="L977" s="30">
        <v>3042.31</v>
      </c>
      <c r="M977" s="30">
        <v>10674.18</v>
      </c>
      <c r="N977" s="32">
        <v>1340.4</v>
      </c>
      <c r="O977" s="31">
        <v>46.32</v>
      </c>
      <c r="P977" s="30">
        <v>186.32</v>
      </c>
    </row>
    <row r="978" spans="2:16" ht="12.75" customHeight="1">
      <c r="B978" s="34"/>
      <c r="C978" s="35">
        <v>23</v>
      </c>
      <c r="D978" s="36">
        <v>-0.055</v>
      </c>
      <c r="E978" s="37">
        <v>1.62</v>
      </c>
      <c r="F978" s="36">
        <v>-0.077</v>
      </c>
      <c r="G978" s="38">
        <v>100.99</v>
      </c>
      <c r="H978" s="37">
        <v>113.12</v>
      </c>
      <c r="I978" s="37">
        <v>15.13</v>
      </c>
      <c r="J978" s="37">
        <v>16754.02</v>
      </c>
      <c r="K978" s="37">
        <v>18261.45</v>
      </c>
      <c r="L978" s="37">
        <v>3033.9</v>
      </c>
      <c r="M978" s="37">
        <v>10626.97</v>
      </c>
      <c r="N978" s="40">
        <v>1337.2</v>
      </c>
      <c r="O978" s="38">
        <v>44.48</v>
      </c>
      <c r="P978" s="37">
        <v>183.1</v>
      </c>
    </row>
    <row r="979" spans="2:16" ht="12.75" customHeight="1">
      <c r="B979" s="27"/>
      <c r="C979" s="28">
        <v>26</v>
      </c>
      <c r="D979" s="29">
        <v>-0.06</v>
      </c>
      <c r="E979" s="30">
        <v>1.58</v>
      </c>
      <c r="F979" s="29">
        <v>-0.11</v>
      </c>
      <c r="G979" s="31">
        <v>100.6</v>
      </c>
      <c r="H979" s="30">
        <v>113</v>
      </c>
      <c r="I979" s="30">
        <v>15.09</v>
      </c>
      <c r="J979" s="30">
        <v>16544.56</v>
      </c>
      <c r="K979" s="30">
        <v>18094.83</v>
      </c>
      <c r="L979" s="30">
        <v>2980.43</v>
      </c>
      <c r="M979" s="30">
        <v>10393.71</v>
      </c>
      <c r="N979" s="32">
        <v>1339.7</v>
      </c>
      <c r="O979" s="31">
        <v>45.93</v>
      </c>
      <c r="P979" s="30">
        <v>184.98</v>
      </c>
    </row>
    <row r="980" spans="2:16" ht="12.75" customHeight="1">
      <c r="B980" s="27"/>
      <c r="C980" s="28">
        <v>27</v>
      </c>
      <c r="D980" s="29">
        <v>-0.08</v>
      </c>
      <c r="E980" s="30">
        <v>1.55</v>
      </c>
      <c r="F980" s="29">
        <v>-0.141</v>
      </c>
      <c r="G980" s="31">
        <v>100.53</v>
      </c>
      <c r="H980" s="30">
        <v>113.08</v>
      </c>
      <c r="I980" s="30">
        <v>15.01</v>
      </c>
      <c r="J980" s="30">
        <v>16683.93</v>
      </c>
      <c r="K980" s="30">
        <v>18228.3</v>
      </c>
      <c r="L980" s="30">
        <v>2998.17</v>
      </c>
      <c r="M980" s="30">
        <v>10361.48</v>
      </c>
      <c r="N980" s="32">
        <v>1325.9</v>
      </c>
      <c r="O980" s="31">
        <v>44.67</v>
      </c>
      <c r="P980" s="30">
        <v>183.11</v>
      </c>
    </row>
    <row r="981" spans="2:16" ht="12.75" customHeight="1">
      <c r="B981" s="27"/>
      <c r="C981" s="28">
        <v>28</v>
      </c>
      <c r="D981" s="29">
        <v>-0.09</v>
      </c>
      <c r="E981" s="30">
        <v>1.57</v>
      </c>
      <c r="F981" s="29">
        <v>-0.141</v>
      </c>
      <c r="G981" s="31">
        <v>100.75</v>
      </c>
      <c r="H981" s="30">
        <v>112.76</v>
      </c>
      <c r="I981" s="30">
        <v>15.05</v>
      </c>
      <c r="J981" s="30">
        <v>16465.4</v>
      </c>
      <c r="K981" s="30">
        <v>18339.24</v>
      </c>
      <c r="L981" s="30">
        <v>2987.86</v>
      </c>
      <c r="M981" s="30">
        <v>10438.34</v>
      </c>
      <c r="N981" s="32">
        <v>1319.4</v>
      </c>
      <c r="O981" s="31">
        <v>47.05</v>
      </c>
      <c r="P981" s="30">
        <v>185.9</v>
      </c>
    </row>
    <row r="982" spans="2:16" ht="12.75" customHeight="1">
      <c r="B982" s="27"/>
      <c r="C982" s="28">
        <v>29</v>
      </c>
      <c r="D982" s="29">
        <v>-0.09</v>
      </c>
      <c r="E982" s="30">
        <v>1.56</v>
      </c>
      <c r="F982" s="29">
        <v>-0.113</v>
      </c>
      <c r="G982" s="31">
        <v>101.52</v>
      </c>
      <c r="H982" s="30">
        <v>113.91</v>
      </c>
      <c r="I982" s="30">
        <v>15.13</v>
      </c>
      <c r="J982" s="30">
        <v>16693.71</v>
      </c>
      <c r="K982" s="30">
        <v>18143.45</v>
      </c>
      <c r="L982" s="30">
        <v>2998.48</v>
      </c>
      <c r="M982" s="30">
        <v>10405.54</v>
      </c>
      <c r="N982" s="32">
        <v>1321.7</v>
      </c>
      <c r="O982" s="31">
        <v>47.83</v>
      </c>
      <c r="P982" s="30">
        <v>185.83</v>
      </c>
    </row>
    <row r="983" spans="2:16" ht="12.75" customHeight="1">
      <c r="B983" s="41"/>
      <c r="C983" s="42">
        <v>30</v>
      </c>
      <c r="D983" s="43">
        <v>-0.085</v>
      </c>
      <c r="E983" s="44">
        <v>1.59</v>
      </c>
      <c r="F983" s="43">
        <v>-0.128</v>
      </c>
      <c r="G983" s="45">
        <v>100.89</v>
      </c>
      <c r="H983" s="44">
        <v>112.84</v>
      </c>
      <c r="I983" s="44">
        <v>15.149999999999999</v>
      </c>
      <c r="J983" s="44">
        <v>16449.84</v>
      </c>
      <c r="K983" s="44">
        <v>18308.15</v>
      </c>
      <c r="L983" s="44">
        <v>3004.7</v>
      </c>
      <c r="M983" s="44">
        <v>10511.02</v>
      </c>
      <c r="N983" s="47">
        <v>1313.3</v>
      </c>
      <c r="O983" s="45">
        <v>48.24</v>
      </c>
      <c r="P983" s="44">
        <v>186.32</v>
      </c>
    </row>
    <row r="984" spans="2:16" ht="12.75" customHeight="1">
      <c r="B984" s="27">
        <v>2016.1</v>
      </c>
      <c r="C984" s="28">
        <v>3</v>
      </c>
      <c r="D984" s="29">
        <v>-0.07</v>
      </c>
      <c r="E984" s="30">
        <v>1.62</v>
      </c>
      <c r="F984" s="29">
        <v>-0.099</v>
      </c>
      <c r="G984" s="31">
        <v>101.38</v>
      </c>
      <c r="H984" s="30">
        <v>113.85</v>
      </c>
      <c r="I984" s="30">
        <v>15.19</v>
      </c>
      <c r="J984" s="30">
        <v>16598.67</v>
      </c>
      <c r="K984" s="30">
        <v>18253.85</v>
      </c>
      <c r="L984" s="30" t="s">
        <v>26</v>
      </c>
      <c r="M984" s="30" t="s">
        <v>26</v>
      </c>
      <c r="N984" s="32">
        <v>1309</v>
      </c>
      <c r="O984" s="31">
        <v>48.81</v>
      </c>
      <c r="P984" s="30">
        <v>187.03</v>
      </c>
    </row>
    <row r="985" spans="2:16" ht="12.75" customHeight="1">
      <c r="B985" s="27"/>
      <c r="C985" s="28">
        <v>4</v>
      </c>
      <c r="D985" s="29">
        <v>-0.075</v>
      </c>
      <c r="E985" s="30">
        <v>1.68</v>
      </c>
      <c r="F985" s="29">
        <v>-0.081</v>
      </c>
      <c r="G985" s="31">
        <v>102.39</v>
      </c>
      <c r="H985" s="30">
        <v>114.4</v>
      </c>
      <c r="I985" s="30">
        <v>15.27</v>
      </c>
      <c r="J985" s="30">
        <v>16735.65</v>
      </c>
      <c r="K985" s="30">
        <v>18168.45</v>
      </c>
      <c r="L985" s="30" t="s">
        <v>26</v>
      </c>
      <c r="M985" s="30">
        <v>10619.61</v>
      </c>
      <c r="N985" s="32">
        <v>1266.3</v>
      </c>
      <c r="O985" s="31">
        <v>48.69</v>
      </c>
      <c r="P985" s="30">
        <v>187.3</v>
      </c>
    </row>
    <row r="986" spans="2:16" ht="12.75" customHeight="1">
      <c r="B986" s="27"/>
      <c r="C986" s="28">
        <v>5</v>
      </c>
      <c r="D986" s="29">
        <v>-0.065</v>
      </c>
      <c r="E986" s="30">
        <v>1.7</v>
      </c>
      <c r="F986" s="29">
        <v>0</v>
      </c>
      <c r="G986" s="31">
        <v>102.78</v>
      </c>
      <c r="H986" s="30">
        <v>115.31</v>
      </c>
      <c r="I986" s="30">
        <v>15.35</v>
      </c>
      <c r="J986" s="30">
        <v>16819.24</v>
      </c>
      <c r="K986" s="30">
        <v>18281.03</v>
      </c>
      <c r="L986" s="30" t="s">
        <v>26</v>
      </c>
      <c r="M986" s="30">
        <v>10585.78</v>
      </c>
      <c r="N986" s="32">
        <v>1265.2</v>
      </c>
      <c r="O986" s="31">
        <v>49.83</v>
      </c>
      <c r="P986" s="30">
        <v>188.78</v>
      </c>
    </row>
    <row r="987" spans="2:16" ht="12.75" customHeight="1">
      <c r="B987" s="27"/>
      <c r="C987" s="28">
        <v>6</v>
      </c>
      <c r="D987" s="29">
        <v>-0.06</v>
      </c>
      <c r="E987" s="30">
        <v>1.73</v>
      </c>
      <c r="F987" s="29">
        <v>0.002</v>
      </c>
      <c r="G987" s="31">
        <v>103.68</v>
      </c>
      <c r="H987" s="30">
        <v>116.08</v>
      </c>
      <c r="I987" s="30">
        <v>15.459999999999999</v>
      </c>
      <c r="J987" s="30">
        <v>16899.1</v>
      </c>
      <c r="K987" s="30">
        <v>18268.5</v>
      </c>
      <c r="L987" s="30" t="s">
        <v>26</v>
      </c>
      <c r="M987" s="30">
        <v>10568.8</v>
      </c>
      <c r="N987" s="32">
        <v>1249.8</v>
      </c>
      <c r="O987" s="31">
        <v>50.44</v>
      </c>
      <c r="P987" s="30">
        <v>188.54</v>
      </c>
    </row>
    <row r="988" spans="2:16" ht="12.75" customHeight="1">
      <c r="B988" s="34"/>
      <c r="C988" s="35">
        <v>7</v>
      </c>
      <c r="D988" s="36">
        <v>-0.065</v>
      </c>
      <c r="E988" s="37">
        <v>1.72</v>
      </c>
      <c r="F988" s="36">
        <v>0.018</v>
      </c>
      <c r="G988" s="38">
        <v>103.84</v>
      </c>
      <c r="H988" s="37">
        <v>115.39</v>
      </c>
      <c r="I988" s="37">
        <v>15.459999999999999</v>
      </c>
      <c r="J988" s="37">
        <v>16860.09</v>
      </c>
      <c r="K988" s="37">
        <v>18240.49</v>
      </c>
      <c r="L988" s="37" t="s">
        <v>26</v>
      </c>
      <c r="M988" s="37">
        <v>10490.86</v>
      </c>
      <c r="N988" s="40">
        <v>1248.9</v>
      </c>
      <c r="O988" s="38">
        <v>49.81</v>
      </c>
      <c r="P988" s="37">
        <v>188.32</v>
      </c>
    </row>
    <row r="989" spans="2:16" ht="12.75" customHeight="1">
      <c r="B989" s="27"/>
      <c r="C989" s="28">
        <v>10</v>
      </c>
      <c r="D989" s="29" t="s">
        <v>26</v>
      </c>
      <c r="E989" s="30" t="s">
        <v>26</v>
      </c>
      <c r="F989" s="29">
        <v>0.056</v>
      </c>
      <c r="G989" s="31" t="s">
        <v>26</v>
      </c>
      <c r="H989" s="30" t="s">
        <v>26</v>
      </c>
      <c r="I989" s="30">
        <v>15.459999999999999</v>
      </c>
      <c r="J989" s="30"/>
      <c r="K989" s="30">
        <v>18329.04</v>
      </c>
      <c r="L989" s="30">
        <v>3048.14</v>
      </c>
      <c r="M989" s="30">
        <v>10624.08</v>
      </c>
      <c r="N989" s="32">
        <v>1257.5</v>
      </c>
      <c r="O989" s="31">
        <v>51.35</v>
      </c>
      <c r="P989" s="30">
        <v>190.28</v>
      </c>
    </row>
    <row r="990" spans="2:16" ht="12.75" customHeight="1">
      <c r="B990" s="27"/>
      <c r="C990" s="28">
        <v>11</v>
      </c>
      <c r="D990" s="29">
        <v>-0.05</v>
      </c>
      <c r="E990" s="30">
        <v>1.76</v>
      </c>
      <c r="F990" s="29">
        <v>0.034</v>
      </c>
      <c r="G990" s="31">
        <v>103.92</v>
      </c>
      <c r="H990" s="30">
        <v>115.48</v>
      </c>
      <c r="I990" s="30">
        <v>15.469999999999999</v>
      </c>
      <c r="J990" s="30">
        <v>17024.76</v>
      </c>
      <c r="K990" s="30">
        <v>18128.66</v>
      </c>
      <c r="L990" s="30">
        <v>3065.25</v>
      </c>
      <c r="M990" s="30">
        <v>10577.16</v>
      </c>
      <c r="N990" s="32">
        <v>1253</v>
      </c>
      <c r="O990" s="31">
        <v>50.79</v>
      </c>
      <c r="P990" s="30">
        <v>189.16</v>
      </c>
    </row>
    <row r="991" spans="2:16" ht="12.75" customHeight="1">
      <c r="B991" s="27"/>
      <c r="C991" s="28">
        <v>12</v>
      </c>
      <c r="D991" s="29">
        <v>-0.06</v>
      </c>
      <c r="E991" s="30">
        <v>1.77</v>
      </c>
      <c r="F991" s="29">
        <v>0.066</v>
      </c>
      <c r="G991" s="31">
        <v>103.52</v>
      </c>
      <c r="H991" s="30">
        <v>114.45</v>
      </c>
      <c r="I991" s="30">
        <v>15.41</v>
      </c>
      <c r="J991" s="30">
        <v>16840</v>
      </c>
      <c r="K991" s="30">
        <v>18144.2</v>
      </c>
      <c r="L991" s="30">
        <v>3058.5</v>
      </c>
      <c r="M991" s="30">
        <v>10523.07</v>
      </c>
      <c r="N991" s="32">
        <v>1251.1</v>
      </c>
      <c r="O991" s="31">
        <v>50.18</v>
      </c>
      <c r="P991" s="30">
        <v>188.07</v>
      </c>
    </row>
    <row r="992" spans="2:16" ht="12.75" customHeight="1">
      <c r="B992" s="27"/>
      <c r="C992" s="28">
        <v>13</v>
      </c>
      <c r="D992" s="29">
        <v>-0.06</v>
      </c>
      <c r="E992" s="30">
        <v>1.74</v>
      </c>
      <c r="F992" s="29">
        <v>0.03</v>
      </c>
      <c r="G992" s="31">
        <v>103.86</v>
      </c>
      <c r="H992" s="30">
        <v>114.36</v>
      </c>
      <c r="I992" s="30">
        <v>15.53</v>
      </c>
      <c r="J992" s="30">
        <v>16774.24</v>
      </c>
      <c r="K992" s="30">
        <v>18098.94</v>
      </c>
      <c r="L992" s="30">
        <v>3061.35</v>
      </c>
      <c r="M992" s="30">
        <v>10414.07</v>
      </c>
      <c r="N992" s="32">
        <v>1255</v>
      </c>
      <c r="O992" s="31">
        <v>50.44</v>
      </c>
      <c r="P992" s="30">
        <v>189.14</v>
      </c>
    </row>
    <row r="993" spans="2:16" ht="12.75" customHeight="1">
      <c r="B993" s="34"/>
      <c r="C993" s="35">
        <v>14</v>
      </c>
      <c r="D993" s="36">
        <v>-0.06</v>
      </c>
      <c r="E993" s="37">
        <v>1.79</v>
      </c>
      <c r="F993" s="36">
        <v>0.06</v>
      </c>
      <c r="G993" s="38">
        <v>104.19</v>
      </c>
      <c r="H993" s="37">
        <v>114.74</v>
      </c>
      <c r="I993" s="37">
        <v>15.43</v>
      </c>
      <c r="J993" s="37">
        <v>16856.37</v>
      </c>
      <c r="K993" s="37">
        <v>18138.38</v>
      </c>
      <c r="L993" s="37">
        <v>3063.81</v>
      </c>
      <c r="M993" s="37">
        <v>10580.38</v>
      </c>
      <c r="N993" s="40">
        <v>1253.1</v>
      </c>
      <c r="O993" s="38">
        <v>50.35</v>
      </c>
      <c r="P993" s="37">
        <v>189.47</v>
      </c>
    </row>
    <row r="994" spans="2:16" ht="12.75" customHeight="1">
      <c r="B994" s="27"/>
      <c r="C994" s="28">
        <v>17</v>
      </c>
      <c r="D994" s="29">
        <v>-0.055</v>
      </c>
      <c r="E994" s="30">
        <v>1.76</v>
      </c>
      <c r="F994" s="29">
        <v>0.059</v>
      </c>
      <c r="G994" s="31">
        <v>104.15</v>
      </c>
      <c r="H994" s="30">
        <v>114.31</v>
      </c>
      <c r="I994" s="30">
        <v>15.459999999999999</v>
      </c>
      <c r="J994" s="30">
        <v>16900.12</v>
      </c>
      <c r="K994" s="30">
        <v>18086.4</v>
      </c>
      <c r="L994" s="30">
        <v>3041.17</v>
      </c>
      <c r="M994" s="30">
        <v>10503.57</v>
      </c>
      <c r="N994" s="32">
        <v>1254.4</v>
      </c>
      <c r="O994" s="31">
        <v>49.94</v>
      </c>
      <c r="P994" s="30">
        <v>189.39</v>
      </c>
    </row>
    <row r="995" spans="2:16" ht="12.75" customHeight="1">
      <c r="B995" s="27"/>
      <c r="C995" s="28">
        <v>18</v>
      </c>
      <c r="D995" s="29">
        <v>-0.055</v>
      </c>
      <c r="E995" s="30">
        <v>1.74</v>
      </c>
      <c r="F995" s="29">
        <v>0.041</v>
      </c>
      <c r="G995" s="31">
        <v>103.98</v>
      </c>
      <c r="H995" s="30">
        <v>114.54</v>
      </c>
      <c r="I995" s="30">
        <v>15.389999999999999</v>
      </c>
      <c r="J995" s="30">
        <v>16963.61</v>
      </c>
      <c r="K995" s="30">
        <v>18161.94</v>
      </c>
      <c r="L995" s="30">
        <v>3083.88</v>
      </c>
      <c r="M995" s="30">
        <v>10631.55</v>
      </c>
      <c r="N995" s="32">
        <v>1260.8</v>
      </c>
      <c r="O995" s="31">
        <v>50.29</v>
      </c>
      <c r="P995" s="30">
        <v>189.78</v>
      </c>
    </row>
    <row r="996" spans="2:16" ht="12.75" customHeight="1">
      <c r="B996" s="27"/>
      <c r="C996" s="28">
        <v>19</v>
      </c>
      <c r="D996" s="29" t="s">
        <v>28</v>
      </c>
      <c r="E996" s="30">
        <v>1.74</v>
      </c>
      <c r="F996" s="29">
        <v>0.034</v>
      </c>
      <c r="G996" s="31">
        <v>103.52</v>
      </c>
      <c r="H996" s="30">
        <v>113.78</v>
      </c>
      <c r="I996" s="30">
        <v>15.379999999999999</v>
      </c>
      <c r="J996" s="30">
        <v>16998.91</v>
      </c>
      <c r="K996" s="30">
        <v>18202.62</v>
      </c>
      <c r="L996" s="30">
        <v>3084.72</v>
      </c>
      <c r="M996" s="30">
        <v>10645.68</v>
      </c>
      <c r="N996" s="32">
        <v>1267.9</v>
      </c>
      <c r="O996" s="31">
        <v>51.6</v>
      </c>
      <c r="P996" s="30">
        <v>190.77</v>
      </c>
    </row>
    <row r="997" spans="2:16" ht="12.75" customHeight="1">
      <c r="B997" s="27"/>
      <c r="C997" s="28">
        <v>20</v>
      </c>
      <c r="D997" s="29">
        <v>-0.07</v>
      </c>
      <c r="E997" s="30">
        <v>1.75</v>
      </c>
      <c r="F997" s="29">
        <v>0.011</v>
      </c>
      <c r="G997" s="31">
        <v>103.72</v>
      </c>
      <c r="H997" s="30">
        <v>113.82</v>
      </c>
      <c r="I997" s="30">
        <v>15.37</v>
      </c>
      <c r="J997" s="30">
        <v>17235.5</v>
      </c>
      <c r="K997" s="30">
        <v>18162.35</v>
      </c>
      <c r="L997" s="30">
        <v>3084.46</v>
      </c>
      <c r="M997" s="30">
        <v>10701.39</v>
      </c>
      <c r="N997" s="32">
        <v>1265.6</v>
      </c>
      <c r="O997" s="31">
        <v>50.43</v>
      </c>
      <c r="P997" s="30">
        <v>188.78</v>
      </c>
    </row>
    <row r="998" spans="2:16" ht="12.75" customHeight="1">
      <c r="B998" s="34"/>
      <c r="C998" s="35">
        <v>21</v>
      </c>
      <c r="D998" s="36">
        <v>-0.06</v>
      </c>
      <c r="E998" s="37">
        <v>1.73</v>
      </c>
      <c r="F998" s="36">
        <v>0.004</v>
      </c>
      <c r="G998" s="38">
        <v>103.83</v>
      </c>
      <c r="H998" s="37">
        <v>112.98</v>
      </c>
      <c r="I998" s="37">
        <v>15.43</v>
      </c>
      <c r="J998" s="37">
        <v>17184.59</v>
      </c>
      <c r="K998" s="37">
        <v>18145.71</v>
      </c>
      <c r="L998" s="37">
        <v>3090.94</v>
      </c>
      <c r="M998" s="37">
        <v>10710.73</v>
      </c>
      <c r="N998" s="40">
        <v>1265.9</v>
      </c>
      <c r="O998" s="38">
        <v>50.85</v>
      </c>
      <c r="P998" s="37">
        <v>189.4</v>
      </c>
    </row>
    <row r="999" spans="2:16" ht="12.75" customHeight="1">
      <c r="B999" s="27"/>
      <c r="C999" s="28">
        <v>24</v>
      </c>
      <c r="D999" s="29">
        <v>-0.06</v>
      </c>
      <c r="E999" s="30">
        <v>1.76</v>
      </c>
      <c r="F999" s="29">
        <v>0.027</v>
      </c>
      <c r="G999" s="31">
        <v>103.91</v>
      </c>
      <c r="H999" s="30">
        <v>113.11</v>
      </c>
      <c r="I999" s="30">
        <v>15.34</v>
      </c>
      <c r="J999" s="30">
        <v>17234.42</v>
      </c>
      <c r="K999" s="30">
        <v>18223.03</v>
      </c>
      <c r="L999" s="30">
        <v>3128.25</v>
      </c>
      <c r="M999" s="30">
        <v>10761.17</v>
      </c>
      <c r="N999" s="32">
        <v>1262</v>
      </c>
      <c r="O999" s="31">
        <v>50.52</v>
      </c>
      <c r="P999" s="30">
        <v>189.44</v>
      </c>
    </row>
    <row r="1000" spans="2:16" ht="12.75" customHeight="1">
      <c r="B1000" s="27"/>
      <c r="C1000" s="28">
        <v>25</v>
      </c>
      <c r="D1000" s="29">
        <v>-0.065</v>
      </c>
      <c r="E1000" s="30">
        <v>1.75</v>
      </c>
      <c r="F1000" s="29">
        <v>0.022</v>
      </c>
      <c r="G1000" s="31">
        <v>104.45</v>
      </c>
      <c r="H1000" s="30">
        <v>113.58</v>
      </c>
      <c r="I1000" s="30">
        <v>15.399999999999999</v>
      </c>
      <c r="J1000" s="30">
        <v>17365.25</v>
      </c>
      <c r="K1000" s="30">
        <v>18169.27</v>
      </c>
      <c r="L1000" s="30">
        <v>3131.94</v>
      </c>
      <c r="M1000" s="30">
        <v>10757.31</v>
      </c>
      <c r="N1000" s="32">
        <v>1271.9</v>
      </c>
      <c r="O1000" s="31">
        <v>49.96</v>
      </c>
      <c r="P1000" s="30">
        <v>189.35</v>
      </c>
    </row>
    <row r="1001" spans="2:16" ht="12.75" customHeight="1">
      <c r="B1001" s="27"/>
      <c r="C1001" s="28">
        <v>26</v>
      </c>
      <c r="D1001" s="29">
        <v>-0.06</v>
      </c>
      <c r="E1001" s="30">
        <v>1.79</v>
      </c>
      <c r="F1001" s="29">
        <v>0.095</v>
      </c>
      <c r="G1001" s="31">
        <v>104.17</v>
      </c>
      <c r="H1001" s="30">
        <v>113.72</v>
      </c>
      <c r="I1001" s="30">
        <v>15.37</v>
      </c>
      <c r="J1001" s="30">
        <v>17391.84</v>
      </c>
      <c r="K1001" s="30">
        <v>18199.33</v>
      </c>
      <c r="L1001" s="30">
        <v>3116.31</v>
      </c>
      <c r="M1001" s="30">
        <v>10709.68</v>
      </c>
      <c r="N1001" s="32">
        <v>1264.8</v>
      </c>
      <c r="O1001" s="31">
        <v>49.18</v>
      </c>
      <c r="P1001" s="30">
        <v>188.72</v>
      </c>
    </row>
    <row r="1002" spans="2:16" ht="12.75" customHeight="1">
      <c r="B1002" s="27"/>
      <c r="C1002" s="28">
        <v>27</v>
      </c>
      <c r="D1002" s="29">
        <v>-0.055</v>
      </c>
      <c r="E1002" s="30">
        <v>1.85</v>
      </c>
      <c r="F1002" s="29">
        <v>0.1891</v>
      </c>
      <c r="G1002" s="31">
        <v>104.61</v>
      </c>
      <c r="H1002" s="30">
        <v>114.12</v>
      </c>
      <c r="I1002" s="30">
        <v>15.42</v>
      </c>
      <c r="J1002" s="30">
        <v>17336.42</v>
      </c>
      <c r="K1002" s="30">
        <v>18169.68</v>
      </c>
      <c r="L1002" s="30">
        <v>3112.35</v>
      </c>
      <c r="M1002" s="30">
        <v>10717.08</v>
      </c>
      <c r="N1002" s="32">
        <v>1276.9</v>
      </c>
      <c r="O1002" s="31">
        <v>49.72</v>
      </c>
      <c r="P1002" s="30">
        <v>190.05</v>
      </c>
    </row>
    <row r="1003" spans="2:16" ht="12.75" customHeight="1">
      <c r="B1003" s="34"/>
      <c r="C1003" s="35">
        <v>28</v>
      </c>
      <c r="D1003" s="36">
        <v>-0.05</v>
      </c>
      <c r="E1003" s="37">
        <v>1.84</v>
      </c>
      <c r="F1003" s="36">
        <v>0.172</v>
      </c>
      <c r="G1003" s="38">
        <v>105.26</v>
      </c>
      <c r="H1003" s="37">
        <v>114.9</v>
      </c>
      <c r="I1003" s="37">
        <v>15.479999999999999</v>
      </c>
      <c r="J1003" s="37">
        <v>17446.41</v>
      </c>
      <c r="K1003" s="37">
        <v>18161.189453</v>
      </c>
      <c r="L1003" s="37">
        <v>3104.27</v>
      </c>
      <c r="M1003" s="37">
        <v>10696.19</v>
      </c>
      <c r="N1003" s="40">
        <v>1275.5</v>
      </c>
      <c r="O1003" s="38">
        <v>48.7</v>
      </c>
      <c r="P1003" s="37">
        <v>189.21</v>
      </c>
    </row>
    <row r="1004" spans="2:16" ht="12.75" customHeight="1">
      <c r="B1004" s="41"/>
      <c r="C1004" s="42">
        <v>31</v>
      </c>
      <c r="D1004" s="43">
        <v>-0.05</v>
      </c>
      <c r="E1004" s="44">
        <v>1.82</v>
      </c>
      <c r="F1004" s="43">
        <v>0.163</v>
      </c>
      <c r="G1004" s="45">
        <v>104.91</v>
      </c>
      <c r="H1004" s="44">
        <v>114.97</v>
      </c>
      <c r="I1004" s="44">
        <v>15.45</v>
      </c>
      <c r="J1004" s="44">
        <v>17425.02</v>
      </c>
      <c r="K1004" s="44">
        <v>18142.419922</v>
      </c>
      <c r="L1004" s="44">
        <v>3100.49</v>
      </c>
      <c r="M1004" s="44">
        <v>10665.01</v>
      </c>
      <c r="N1004" s="47">
        <v>1271.5</v>
      </c>
      <c r="O1004" s="45">
        <v>46.67</v>
      </c>
      <c r="P1004" s="44">
        <v>186.28</v>
      </c>
    </row>
    <row r="1005" spans="2:16" ht="12.75" customHeight="1">
      <c r="B1005" s="27">
        <v>2016.11</v>
      </c>
      <c r="C1005" s="28">
        <v>1</v>
      </c>
      <c r="D1005" s="29">
        <v>-0.055</v>
      </c>
      <c r="E1005" s="30">
        <v>1.82</v>
      </c>
      <c r="F1005" s="29">
        <v>0.182</v>
      </c>
      <c r="G1005" s="31">
        <v>104.93</v>
      </c>
      <c r="H1005" s="30">
        <v>115.26</v>
      </c>
      <c r="I1005" s="30">
        <v>15.45</v>
      </c>
      <c r="J1005" s="30">
        <v>17442.4</v>
      </c>
      <c r="K1005" s="30">
        <v>18037.099609</v>
      </c>
      <c r="L1005" s="30">
        <v>3122.44</v>
      </c>
      <c r="M1005" s="30">
        <v>10526.16</v>
      </c>
      <c r="N1005" s="32">
        <v>1286.4</v>
      </c>
      <c r="O1005" s="31">
        <v>46.67</v>
      </c>
      <c r="P1005" s="30">
        <v>185.81</v>
      </c>
    </row>
    <row r="1006" spans="2:16" ht="12.75" customHeight="1">
      <c r="B1006" s="27"/>
      <c r="C1006" s="28">
        <v>2</v>
      </c>
      <c r="D1006" s="29">
        <v>-0.065</v>
      </c>
      <c r="E1006" s="30">
        <v>1.8</v>
      </c>
      <c r="F1006" s="29">
        <v>0.132</v>
      </c>
      <c r="G1006" s="31">
        <v>103.65</v>
      </c>
      <c r="H1006" s="30">
        <v>114.77</v>
      </c>
      <c r="I1006" s="30">
        <v>15.379999999999999</v>
      </c>
      <c r="J1006" s="30">
        <v>17134.68</v>
      </c>
      <c r="K1006" s="30">
        <v>17959.640625</v>
      </c>
      <c r="L1006" s="30">
        <v>3102.73</v>
      </c>
      <c r="M1006" s="30">
        <v>10370.93</v>
      </c>
      <c r="N1006" s="32">
        <v>1306.8</v>
      </c>
      <c r="O1006" s="31">
        <v>45.34</v>
      </c>
      <c r="P1006" s="30">
        <v>184.29</v>
      </c>
    </row>
    <row r="1007" spans="2:16" ht="12.75" customHeight="1">
      <c r="B1007" s="27"/>
      <c r="C1007" s="28">
        <v>3</v>
      </c>
      <c r="D1007" s="29" t="s">
        <v>26</v>
      </c>
      <c r="E1007" s="30">
        <v>1.81</v>
      </c>
      <c r="F1007" s="29">
        <v>0.17</v>
      </c>
      <c r="G1007" s="31" t="s">
        <v>26</v>
      </c>
      <c r="H1007" s="30" t="s">
        <v>26</v>
      </c>
      <c r="I1007" s="30" t="s">
        <v>26</v>
      </c>
      <c r="J1007" s="30" t="s">
        <v>26</v>
      </c>
      <c r="K1007" s="30">
        <v>17930.669922</v>
      </c>
      <c r="L1007" s="30">
        <v>3128.94</v>
      </c>
      <c r="M1007" s="30">
        <v>10325.88</v>
      </c>
      <c r="N1007" s="32">
        <v>1302.1</v>
      </c>
      <c r="O1007" s="31">
        <v>44.66</v>
      </c>
      <c r="P1007" s="30">
        <v>183.38</v>
      </c>
    </row>
    <row r="1008" spans="2:16" ht="12.75" customHeight="1">
      <c r="B1008" s="34"/>
      <c r="C1008" s="35">
        <v>4</v>
      </c>
      <c r="D1008" s="36">
        <v>-0.065</v>
      </c>
      <c r="E1008" s="37">
        <v>1.77</v>
      </c>
      <c r="F1008" s="36">
        <v>0.133</v>
      </c>
      <c r="G1008" s="38">
        <v>103.23</v>
      </c>
      <c r="H1008" s="37">
        <v>114.55</v>
      </c>
      <c r="I1008" s="37">
        <v>15.209999999999999</v>
      </c>
      <c r="J1008" s="37">
        <v>16905.36</v>
      </c>
      <c r="K1008" s="37">
        <v>17888.28</v>
      </c>
      <c r="L1008" s="37">
        <v>3125.32</v>
      </c>
      <c r="M1008" s="37">
        <v>10259.13</v>
      </c>
      <c r="N1008" s="40">
        <v>1303.3</v>
      </c>
      <c r="O1008" s="38">
        <v>44.07</v>
      </c>
      <c r="P1008" s="37">
        <v>182.5</v>
      </c>
    </row>
    <row r="1009" spans="2:16" ht="12.75" customHeight="1">
      <c r="B1009" s="27"/>
      <c r="C1009" s="28">
        <v>7</v>
      </c>
      <c r="D1009" s="29">
        <v>-0.055</v>
      </c>
      <c r="E1009" s="30">
        <v>1.85</v>
      </c>
      <c r="F1009" s="29">
        <v>0.15</v>
      </c>
      <c r="G1009" s="31">
        <v>104.43</v>
      </c>
      <c r="H1009" s="30">
        <v>115.48</v>
      </c>
      <c r="I1009" s="30">
        <v>15.34</v>
      </c>
      <c r="J1009" s="30">
        <v>17177.21</v>
      </c>
      <c r="K1009" s="30">
        <v>18259.6</v>
      </c>
      <c r="L1009" s="30">
        <v>3133.33</v>
      </c>
      <c r="M1009" s="30">
        <v>10456.95</v>
      </c>
      <c r="N1009" s="32">
        <v>1278.3</v>
      </c>
      <c r="O1009" s="31">
        <v>44.89</v>
      </c>
      <c r="P1009" s="30">
        <v>183.5</v>
      </c>
    </row>
    <row r="1010" spans="2:16" ht="12.75" customHeight="1">
      <c r="B1010" s="27"/>
      <c r="C1010" s="28">
        <v>8</v>
      </c>
      <c r="D1010" s="29">
        <v>-0.07</v>
      </c>
      <c r="E1010" s="30">
        <v>1.85</v>
      </c>
      <c r="F1010" s="29">
        <v>0.173</v>
      </c>
      <c r="G1010" s="31">
        <v>104.41</v>
      </c>
      <c r="H1010" s="30">
        <v>115.43</v>
      </c>
      <c r="I1010" s="30">
        <v>15.399999999999999</v>
      </c>
      <c r="J1010" s="30">
        <v>17171.38</v>
      </c>
      <c r="K1010" s="30">
        <v>18332.74</v>
      </c>
      <c r="L1010" s="30">
        <v>3147.89</v>
      </c>
      <c r="M1010" s="30">
        <v>10482.32</v>
      </c>
      <c r="N1010" s="32">
        <v>1273.4</v>
      </c>
      <c r="O1010" s="31">
        <v>44.98</v>
      </c>
      <c r="P1010" s="30">
        <v>183.55</v>
      </c>
    </row>
    <row r="1011" spans="2:16" ht="12.75" customHeight="1">
      <c r="B1011" s="27"/>
      <c r="C1011" s="28">
        <v>9</v>
      </c>
      <c r="D1011" s="29">
        <v>-0.075</v>
      </c>
      <c r="E1011" s="30">
        <v>2.05</v>
      </c>
      <c r="F1011" s="29">
        <v>0.163</v>
      </c>
      <c r="G1011" s="31">
        <v>103.32</v>
      </c>
      <c r="H1011" s="30">
        <v>114.86</v>
      </c>
      <c r="I1011" s="30">
        <v>15.18</v>
      </c>
      <c r="J1011" s="30">
        <v>16251.54</v>
      </c>
      <c r="K1011" s="30">
        <v>18589.69</v>
      </c>
      <c r="L1011" s="30">
        <v>3128.37</v>
      </c>
      <c r="M1011" s="30">
        <v>10646.01</v>
      </c>
      <c r="N1011" s="32">
        <v>1272.6</v>
      </c>
      <c r="O1011" s="31">
        <v>45.27</v>
      </c>
      <c r="P1011" s="30">
        <v>183.99</v>
      </c>
    </row>
    <row r="1012" spans="2:16" ht="12.75" customHeight="1">
      <c r="B1012" s="27"/>
      <c r="C1012" s="28">
        <v>10</v>
      </c>
      <c r="D1012" s="29">
        <v>-0.045</v>
      </c>
      <c r="E1012" s="30">
        <v>2.15</v>
      </c>
      <c r="F1012" s="29">
        <v>0.285</v>
      </c>
      <c r="G1012" s="31">
        <v>105.63</v>
      </c>
      <c r="H1012" s="30">
        <v>115.44</v>
      </c>
      <c r="I1012" s="30">
        <v>15.489999999999998</v>
      </c>
      <c r="J1012" s="30">
        <v>17344.42</v>
      </c>
      <c r="K1012" s="30">
        <v>18807.88</v>
      </c>
      <c r="L1012" s="30">
        <v>3171.28</v>
      </c>
      <c r="M1012" s="30">
        <v>10630.12</v>
      </c>
      <c r="N1012" s="32">
        <v>1265.5</v>
      </c>
      <c r="O1012" s="31">
        <v>44.66</v>
      </c>
      <c r="P1012" s="30">
        <v>183.33</v>
      </c>
    </row>
    <row r="1013" spans="2:16" ht="12.75" customHeight="1">
      <c r="B1013" s="34"/>
      <c r="C1013" s="35">
        <v>11</v>
      </c>
      <c r="D1013" s="36">
        <v>-0.03</v>
      </c>
      <c r="E1013" s="37" t="s">
        <v>26</v>
      </c>
      <c r="F1013" s="36">
        <v>0.304</v>
      </c>
      <c r="G1013" s="38">
        <v>106.69</v>
      </c>
      <c r="H1013" s="37">
        <v>116.35</v>
      </c>
      <c r="I1013" s="37">
        <v>15.62</v>
      </c>
      <c r="J1013" s="37">
        <v>17374.79</v>
      </c>
      <c r="K1013" s="37">
        <v>18847.66</v>
      </c>
      <c r="L1013" s="37">
        <v>3196.04</v>
      </c>
      <c r="M1013" s="37">
        <v>10667.95</v>
      </c>
      <c r="N1013" s="40">
        <v>1223.5</v>
      </c>
      <c r="O1013" s="38">
        <v>43.41</v>
      </c>
      <c r="P1013" s="37">
        <v>180.74</v>
      </c>
    </row>
    <row r="1014" spans="2:16" ht="12.75" customHeight="1">
      <c r="B1014" s="27"/>
      <c r="C1014" s="28">
        <v>14</v>
      </c>
      <c r="D1014" s="29">
        <v>-0.015</v>
      </c>
      <c r="E1014" s="30">
        <v>2.26</v>
      </c>
      <c r="F1014" s="29">
        <v>0.35</v>
      </c>
      <c r="G1014" s="31">
        <v>107.64</v>
      </c>
      <c r="H1014" s="30">
        <v>116.07</v>
      </c>
      <c r="I1014" s="30">
        <v>15.719999999999999</v>
      </c>
      <c r="J1014" s="30">
        <v>17672.62</v>
      </c>
      <c r="K1014" s="30">
        <v>18868.69</v>
      </c>
      <c r="L1014" s="30">
        <v>3210.37</v>
      </c>
      <c r="M1014" s="30">
        <v>10693.69</v>
      </c>
      <c r="N1014" s="32">
        <v>1221.2</v>
      </c>
      <c r="O1014" s="31">
        <v>43.32</v>
      </c>
      <c r="P1014" s="30">
        <v>180.26</v>
      </c>
    </row>
    <row r="1015" spans="2:16" ht="12.75" customHeight="1">
      <c r="B1015" s="27"/>
      <c r="C1015" s="28">
        <v>15</v>
      </c>
      <c r="D1015" s="29">
        <v>0</v>
      </c>
      <c r="E1015" s="30">
        <v>2.21</v>
      </c>
      <c r="F1015" s="29">
        <v>0.298</v>
      </c>
      <c r="G1015" s="31">
        <v>108.12</v>
      </c>
      <c r="H1015" s="30">
        <v>116.47</v>
      </c>
      <c r="I1015" s="30">
        <v>15.759999999999998</v>
      </c>
      <c r="J1015" s="30">
        <v>17668.15</v>
      </c>
      <c r="K1015" s="30">
        <v>18923.06</v>
      </c>
      <c r="L1015" s="30">
        <v>3206.99</v>
      </c>
      <c r="M1015" s="30">
        <v>10735.14</v>
      </c>
      <c r="N1015" s="32">
        <v>1224</v>
      </c>
      <c r="O1015" s="31">
        <v>45.81</v>
      </c>
      <c r="P1015" s="30">
        <v>184.08</v>
      </c>
    </row>
    <row r="1016" spans="2:16" ht="12.75" customHeight="1">
      <c r="B1016" s="27"/>
      <c r="C1016" s="28">
        <v>16</v>
      </c>
      <c r="D1016" s="29">
        <v>0.015</v>
      </c>
      <c r="E1016" s="30">
        <v>2.22</v>
      </c>
      <c r="F1016" s="29">
        <v>0.319</v>
      </c>
      <c r="G1016" s="31">
        <v>109.42</v>
      </c>
      <c r="H1016" s="30">
        <v>117.14</v>
      </c>
      <c r="I1016" s="30">
        <v>15.870000000000001</v>
      </c>
      <c r="J1016" s="30">
        <v>17862.21</v>
      </c>
      <c r="K1016" s="30">
        <v>18868.14</v>
      </c>
      <c r="L1016" s="30">
        <v>3205.06</v>
      </c>
      <c r="M1016" s="30">
        <v>10663.87</v>
      </c>
      <c r="N1016" s="32">
        <v>1223.4</v>
      </c>
      <c r="O1016" s="31">
        <v>45.57</v>
      </c>
      <c r="P1016" s="30">
        <v>182.34</v>
      </c>
    </row>
    <row r="1017" spans="2:16" ht="12.75" customHeight="1">
      <c r="B1017" s="27"/>
      <c r="C1017" s="28">
        <v>17</v>
      </c>
      <c r="D1017" s="29">
        <v>0.005</v>
      </c>
      <c r="E1017" s="30">
        <v>2.3</v>
      </c>
      <c r="F1017" s="29">
        <v>0.276</v>
      </c>
      <c r="G1017" s="31">
        <v>109.01</v>
      </c>
      <c r="H1017" s="30">
        <v>116.79</v>
      </c>
      <c r="I1017" s="30">
        <v>15.79</v>
      </c>
      <c r="J1017" s="30">
        <v>17862.63</v>
      </c>
      <c r="K1017" s="30">
        <v>18903.82</v>
      </c>
      <c r="L1017" s="30">
        <v>3208.45</v>
      </c>
      <c r="M1017" s="30">
        <v>10685.54</v>
      </c>
      <c r="N1017" s="32">
        <v>1216.5</v>
      </c>
      <c r="O1017" s="31">
        <v>45.42</v>
      </c>
      <c r="P1017" s="30">
        <v>182.44</v>
      </c>
    </row>
    <row r="1018" spans="2:16" ht="12.75" customHeight="1">
      <c r="B1018" s="34"/>
      <c r="C1018" s="35">
        <v>18</v>
      </c>
      <c r="D1018" s="36">
        <v>0.03</v>
      </c>
      <c r="E1018" s="37">
        <v>2.35</v>
      </c>
      <c r="F1018" s="36">
        <v>0.274</v>
      </c>
      <c r="G1018" s="38">
        <v>110.7</v>
      </c>
      <c r="H1018" s="37">
        <v>117.38</v>
      </c>
      <c r="I1018" s="37">
        <v>15.96</v>
      </c>
      <c r="J1018" s="37">
        <v>17967.41</v>
      </c>
      <c r="K1018" s="37">
        <v>18867.93</v>
      </c>
      <c r="L1018" s="37">
        <v>3192.86</v>
      </c>
      <c r="M1018" s="37">
        <v>10664.56</v>
      </c>
      <c r="N1018" s="40">
        <v>1208.5</v>
      </c>
      <c r="O1018" s="38">
        <v>45.69</v>
      </c>
      <c r="P1018" s="37">
        <v>183.14</v>
      </c>
    </row>
    <row r="1019" spans="2:16" ht="12.75" customHeight="1">
      <c r="B1019" s="27"/>
      <c r="C1019" s="28">
        <v>21</v>
      </c>
      <c r="D1019" s="29">
        <v>0.02</v>
      </c>
      <c r="E1019" s="30">
        <v>2.31</v>
      </c>
      <c r="F1019" s="29">
        <v>0.27</v>
      </c>
      <c r="G1019" s="31">
        <v>110.91</v>
      </c>
      <c r="H1019" s="30">
        <v>117.91</v>
      </c>
      <c r="I1019" s="30">
        <v>16.07</v>
      </c>
      <c r="J1019" s="30">
        <v>18106.02</v>
      </c>
      <c r="K1019" s="30">
        <v>18956.69</v>
      </c>
      <c r="L1019" s="30">
        <v>3218.15</v>
      </c>
      <c r="M1019" s="30">
        <v>10685.13</v>
      </c>
      <c r="N1019" s="32">
        <v>1209.6</v>
      </c>
      <c r="O1019" s="31">
        <v>47.49</v>
      </c>
      <c r="P1019" s="30">
        <v>187.31</v>
      </c>
    </row>
    <row r="1020" spans="2:16" ht="12.75" customHeight="1">
      <c r="B1020" s="27"/>
      <c r="C1020" s="28">
        <v>22</v>
      </c>
      <c r="D1020" s="29">
        <v>0.03</v>
      </c>
      <c r="E1020" s="30">
        <v>2.31</v>
      </c>
      <c r="F1020" s="29">
        <v>0.23</v>
      </c>
      <c r="G1020" s="31">
        <v>110.91</v>
      </c>
      <c r="H1020" s="30">
        <v>117.77</v>
      </c>
      <c r="I1020" s="30">
        <v>16.02</v>
      </c>
      <c r="J1020" s="30">
        <v>18162.94</v>
      </c>
      <c r="K1020" s="30">
        <v>19023.87</v>
      </c>
      <c r="L1020" s="30">
        <v>3248.35</v>
      </c>
      <c r="M1020" s="30">
        <v>10713.85</v>
      </c>
      <c r="N1020" s="32">
        <v>1211</v>
      </c>
      <c r="O1020" s="31">
        <v>48.03</v>
      </c>
      <c r="P1020" s="30">
        <v>187.56</v>
      </c>
    </row>
    <row r="1021" spans="2:16" ht="12.75" customHeight="1">
      <c r="B1021" s="27"/>
      <c r="C1021" s="28">
        <v>23</v>
      </c>
      <c r="D1021" s="29" t="s">
        <v>26</v>
      </c>
      <c r="E1021" s="30">
        <v>2.35</v>
      </c>
      <c r="F1021" s="29">
        <v>0.279</v>
      </c>
      <c r="G1021" s="31" t="s">
        <v>26</v>
      </c>
      <c r="H1021" s="30" t="s">
        <v>26</v>
      </c>
      <c r="I1021" s="30" t="s">
        <v>26</v>
      </c>
      <c r="J1021" s="30"/>
      <c r="K1021" s="30">
        <v>19083.18</v>
      </c>
      <c r="L1021" s="30">
        <v>3241.14</v>
      </c>
      <c r="M1021" s="30">
        <v>10662.44</v>
      </c>
      <c r="N1021" s="32">
        <v>1189.1</v>
      </c>
      <c r="O1021" s="31">
        <v>47.96</v>
      </c>
      <c r="P1021" s="30">
        <v>187.69</v>
      </c>
    </row>
    <row r="1022" spans="2:16" ht="12.75" customHeight="1">
      <c r="B1022" s="27"/>
      <c r="C1022" s="28">
        <v>24</v>
      </c>
      <c r="D1022" s="29">
        <v>0.03</v>
      </c>
      <c r="E1022" s="30">
        <v>2.35</v>
      </c>
      <c r="F1022" s="29">
        <v>0.243</v>
      </c>
      <c r="G1022" s="31">
        <v>113.31</v>
      </c>
      <c r="H1022" s="30">
        <v>119.39</v>
      </c>
      <c r="I1022" s="30">
        <v>16.169999999999998</v>
      </c>
      <c r="J1022" s="30">
        <v>18333.41</v>
      </c>
      <c r="K1022" s="30" t="s">
        <v>29</v>
      </c>
      <c r="L1022" s="30">
        <v>3241.74</v>
      </c>
      <c r="M1022" s="30">
        <v>10689.26</v>
      </c>
      <c r="N1022" s="32">
        <v>1189.1</v>
      </c>
      <c r="O1022" s="31">
        <v>47.96</v>
      </c>
      <c r="P1022" s="30">
        <v>187.69</v>
      </c>
    </row>
    <row r="1023" spans="2:16" ht="12.75" customHeight="1">
      <c r="B1023" s="34"/>
      <c r="C1023" s="35">
        <v>25</v>
      </c>
      <c r="D1023" s="36">
        <v>0.03</v>
      </c>
      <c r="E1023" s="37">
        <v>2.35</v>
      </c>
      <c r="F1023" s="36">
        <v>0.23</v>
      </c>
      <c r="G1023" s="38">
        <v>113.13</v>
      </c>
      <c r="H1023" s="37">
        <v>119.75</v>
      </c>
      <c r="I1023" s="37">
        <v>16.36</v>
      </c>
      <c r="J1023" s="37">
        <v>18381.22</v>
      </c>
      <c r="K1023" s="37">
        <v>19152.14</v>
      </c>
      <c r="L1023" s="37">
        <v>3261.94</v>
      </c>
      <c r="M1023" s="37">
        <v>10699.27</v>
      </c>
      <c r="N1023" s="40">
        <v>1178.2</v>
      </c>
      <c r="O1023" s="38">
        <v>46.06</v>
      </c>
      <c r="P1023" s="37">
        <v>185.73</v>
      </c>
    </row>
    <row r="1024" spans="2:16" ht="12.75" customHeight="1">
      <c r="B1024" s="27"/>
      <c r="C1024" s="28">
        <v>28</v>
      </c>
      <c r="D1024" s="29">
        <v>0.01</v>
      </c>
      <c r="E1024" s="30">
        <v>2.31</v>
      </c>
      <c r="F1024" s="29">
        <v>0.197</v>
      </c>
      <c r="G1024" s="31">
        <v>111.93</v>
      </c>
      <c r="H1024" s="30">
        <v>119.26</v>
      </c>
      <c r="I1024" s="30">
        <v>16.189999999999998</v>
      </c>
      <c r="J1024" s="30">
        <v>18356.89</v>
      </c>
      <c r="K1024" s="30">
        <v>19097.9</v>
      </c>
      <c r="L1024" s="30">
        <v>3277</v>
      </c>
      <c r="M1024" s="30">
        <v>10582.67</v>
      </c>
      <c r="N1024" s="32">
        <v>1190.6</v>
      </c>
      <c r="O1024" s="31">
        <v>47.08</v>
      </c>
      <c r="P1024" s="30">
        <v>187.76</v>
      </c>
    </row>
    <row r="1025" spans="2:16" ht="12.75" customHeight="1">
      <c r="B1025" s="27"/>
      <c r="C1025" s="28">
        <v>29</v>
      </c>
      <c r="D1025" s="29">
        <v>0.015</v>
      </c>
      <c r="E1025" s="30">
        <v>2.29</v>
      </c>
      <c r="F1025" s="29">
        <v>0.231</v>
      </c>
      <c r="G1025" s="31">
        <v>112.31</v>
      </c>
      <c r="H1025" s="30">
        <v>119.07</v>
      </c>
      <c r="I1025" s="30">
        <v>16.16</v>
      </c>
      <c r="J1025" s="30">
        <v>18307.04</v>
      </c>
      <c r="K1025" s="30">
        <v>19121.6</v>
      </c>
      <c r="L1025" s="30">
        <v>3282.92</v>
      </c>
      <c r="M1025" s="30">
        <v>10620.49</v>
      </c>
      <c r="N1025" s="32">
        <v>1187.9</v>
      </c>
      <c r="O1025" s="31">
        <v>45.23</v>
      </c>
      <c r="P1025" s="30">
        <v>183.98</v>
      </c>
    </row>
    <row r="1026" spans="2:16" ht="12.75" customHeight="1">
      <c r="B1026" s="41"/>
      <c r="C1026" s="42">
        <v>30</v>
      </c>
      <c r="D1026" s="43">
        <v>0.02</v>
      </c>
      <c r="E1026" s="44">
        <v>2.38</v>
      </c>
      <c r="F1026" s="48">
        <v>0.251</v>
      </c>
      <c r="G1026" s="45">
        <v>112.72</v>
      </c>
      <c r="H1026" s="44">
        <v>119.73</v>
      </c>
      <c r="I1026" s="44">
        <v>16.27</v>
      </c>
      <c r="J1026" s="44">
        <v>18308.48</v>
      </c>
      <c r="K1026" s="44">
        <v>19123.58</v>
      </c>
      <c r="L1026" s="44">
        <v>3250.03</v>
      </c>
      <c r="M1026" s="44">
        <v>10640.3</v>
      </c>
      <c r="N1026" s="47">
        <v>1170.8</v>
      </c>
      <c r="O1026" s="45">
        <v>49.44</v>
      </c>
      <c r="P1026" s="44">
        <v>189.31</v>
      </c>
    </row>
    <row r="1027" spans="2:16" ht="12.75" customHeight="1">
      <c r="B1027" s="27">
        <v>2016.12</v>
      </c>
      <c r="C1027" s="28">
        <v>1</v>
      </c>
      <c r="D1027" s="29">
        <v>0.02</v>
      </c>
      <c r="E1027" s="30">
        <v>2.45</v>
      </c>
      <c r="F1027" s="29">
        <v>0.317</v>
      </c>
      <c r="G1027" s="31">
        <v>114.16</v>
      </c>
      <c r="H1027" s="30">
        <v>121.17</v>
      </c>
      <c r="I1027" s="30">
        <v>16.54</v>
      </c>
      <c r="J1027" s="30">
        <v>18513.12</v>
      </c>
      <c r="K1027" s="30">
        <v>19191.93</v>
      </c>
      <c r="L1027" s="30">
        <v>3273.31</v>
      </c>
      <c r="M1027" s="30">
        <v>10534.05</v>
      </c>
      <c r="N1027" s="32">
        <v>1166.9</v>
      </c>
      <c r="O1027" s="31">
        <v>51.06</v>
      </c>
      <c r="P1027" s="30">
        <v>191.41</v>
      </c>
    </row>
    <row r="1028" spans="2:16" ht="12.75" customHeight="1">
      <c r="B1028" s="34"/>
      <c r="C1028" s="35">
        <v>2</v>
      </c>
      <c r="D1028" s="36">
        <v>0.03</v>
      </c>
      <c r="E1028" s="37">
        <v>2.38</v>
      </c>
      <c r="F1028" s="36">
        <v>0.284</v>
      </c>
      <c r="G1028" s="38">
        <v>113.93</v>
      </c>
      <c r="H1028" s="37">
        <v>121.58</v>
      </c>
      <c r="I1028" s="37">
        <v>16.58</v>
      </c>
      <c r="J1028" s="37">
        <v>18426.08</v>
      </c>
      <c r="K1028" s="37">
        <v>19170.42</v>
      </c>
      <c r="L1028" s="37">
        <v>3243.84</v>
      </c>
      <c r="M1028" s="37">
        <v>10513.35</v>
      </c>
      <c r="N1028" s="40">
        <v>1175.1</v>
      </c>
      <c r="O1028" s="38">
        <v>51.68</v>
      </c>
      <c r="P1028" s="37">
        <v>191.69</v>
      </c>
    </row>
    <row r="1029" spans="2:16" ht="12.75" customHeight="1">
      <c r="B1029" s="27"/>
      <c r="C1029" s="28">
        <v>5</v>
      </c>
      <c r="D1029" s="29">
        <v>0.035</v>
      </c>
      <c r="E1029" s="30">
        <v>2.39</v>
      </c>
      <c r="F1029" s="29">
        <v>0.35</v>
      </c>
      <c r="G1029" s="31">
        <v>113.9</v>
      </c>
      <c r="H1029" s="30">
        <v>120.77</v>
      </c>
      <c r="I1029" s="30">
        <v>16.55</v>
      </c>
      <c r="J1029" s="30">
        <v>18274.99</v>
      </c>
      <c r="K1029" s="30">
        <v>19216.24</v>
      </c>
      <c r="L1029" s="30">
        <v>3204.71</v>
      </c>
      <c r="M1029" s="30">
        <v>10684.83</v>
      </c>
      <c r="N1029" s="32">
        <v>1174</v>
      </c>
      <c r="O1029" s="31">
        <v>51.79</v>
      </c>
      <c r="P1029" s="30">
        <v>193.48</v>
      </c>
    </row>
    <row r="1030" spans="2:16" ht="12.75" customHeight="1">
      <c r="B1030" s="27"/>
      <c r="C1030" s="28">
        <v>6</v>
      </c>
      <c r="D1030" s="29">
        <v>0.05</v>
      </c>
      <c r="E1030" s="30">
        <v>2.39</v>
      </c>
      <c r="F1030" s="29">
        <v>0.369</v>
      </c>
      <c r="G1030" s="31">
        <v>113.83</v>
      </c>
      <c r="H1030" s="30">
        <v>122.51</v>
      </c>
      <c r="I1030" s="30">
        <v>16.55</v>
      </c>
      <c r="J1030" s="30">
        <v>18360.54</v>
      </c>
      <c r="K1030" s="30">
        <v>19251.78</v>
      </c>
      <c r="L1030" s="30">
        <v>3199.65</v>
      </c>
      <c r="M1030" s="30">
        <v>10775.32</v>
      </c>
      <c r="N1030" s="32">
        <v>1167.6</v>
      </c>
      <c r="O1030" s="31">
        <v>50.93</v>
      </c>
      <c r="P1030" s="30">
        <v>192.53</v>
      </c>
    </row>
    <row r="1031" spans="2:16" ht="12.75" customHeight="1">
      <c r="B1031" s="27"/>
      <c r="C1031" s="28">
        <v>7</v>
      </c>
      <c r="D1031" s="29">
        <v>0.03</v>
      </c>
      <c r="E1031" s="30">
        <v>2.34</v>
      </c>
      <c r="F1031" s="29">
        <v>0.337</v>
      </c>
      <c r="G1031" s="31">
        <v>114.33</v>
      </c>
      <c r="H1031" s="30">
        <v>122.48</v>
      </c>
      <c r="I1031" s="30">
        <v>16.57</v>
      </c>
      <c r="J1031" s="30">
        <v>18496.69</v>
      </c>
      <c r="K1031" s="30">
        <v>19549.62</v>
      </c>
      <c r="L1031" s="30">
        <v>3222.24</v>
      </c>
      <c r="M1031" s="30">
        <v>10986.69</v>
      </c>
      <c r="N1031" s="32">
        <v>1175</v>
      </c>
      <c r="O1031" s="31">
        <v>49.77</v>
      </c>
      <c r="P1031" s="30">
        <v>190.85</v>
      </c>
    </row>
    <row r="1032" spans="2:16" ht="12.75" customHeight="1">
      <c r="B1032" s="27"/>
      <c r="C1032" s="28">
        <v>8</v>
      </c>
      <c r="D1032" s="29">
        <v>0.05</v>
      </c>
      <c r="E1032" s="30">
        <v>2.4</v>
      </c>
      <c r="F1032" s="29">
        <v>0.4</v>
      </c>
      <c r="G1032" s="31">
        <v>113.64</v>
      </c>
      <c r="H1032" s="30">
        <v>122.31</v>
      </c>
      <c r="I1032" s="30">
        <v>16.5</v>
      </c>
      <c r="J1032" s="30">
        <v>18765.47</v>
      </c>
      <c r="K1032" s="30">
        <v>19614.81</v>
      </c>
      <c r="L1032" s="30">
        <v>3215.37</v>
      </c>
      <c r="M1032" s="30">
        <v>11179.42</v>
      </c>
      <c r="N1032" s="32">
        <v>1169.8</v>
      </c>
      <c r="O1032" s="31">
        <v>50.84</v>
      </c>
      <c r="P1032" s="30">
        <v>191.42</v>
      </c>
    </row>
    <row r="1033" spans="2:16" ht="12.75" customHeight="1">
      <c r="B1033" s="34"/>
      <c r="C1033" s="35">
        <v>9</v>
      </c>
      <c r="D1033" s="36">
        <v>0.055</v>
      </c>
      <c r="E1033" s="37">
        <v>2.46</v>
      </c>
      <c r="F1033" s="36">
        <v>0.352</v>
      </c>
      <c r="G1033" s="38">
        <v>114.43</v>
      </c>
      <c r="H1033" s="37">
        <v>121.53</v>
      </c>
      <c r="I1033" s="37">
        <v>16.52</v>
      </c>
      <c r="J1033" s="37">
        <v>18996.37</v>
      </c>
      <c r="K1033" s="37">
        <v>19756.85</v>
      </c>
      <c r="L1033" s="37">
        <v>3232.88</v>
      </c>
      <c r="M1033" s="37">
        <v>11203.63</v>
      </c>
      <c r="N1033" s="40">
        <v>1159.4</v>
      </c>
      <c r="O1033" s="38">
        <v>51.5</v>
      </c>
      <c r="P1033" s="37">
        <v>191.98</v>
      </c>
    </row>
    <row r="1034" spans="2:16" ht="12.75" customHeight="1">
      <c r="B1034" s="27"/>
      <c r="C1034" s="28">
        <v>12</v>
      </c>
      <c r="D1034" s="29">
        <v>0.075</v>
      </c>
      <c r="E1034" s="30">
        <v>2.47</v>
      </c>
      <c r="F1034" s="29">
        <v>0.409</v>
      </c>
      <c r="G1034" s="31">
        <v>115.82</v>
      </c>
      <c r="H1034" s="30">
        <v>122.4</v>
      </c>
      <c r="I1034" s="30">
        <v>16.66</v>
      </c>
      <c r="J1034" s="30">
        <v>19155.03</v>
      </c>
      <c r="K1034" s="30">
        <v>19796.43</v>
      </c>
      <c r="L1034" s="30">
        <v>3152.97</v>
      </c>
      <c r="M1034" s="30">
        <v>11190.21</v>
      </c>
      <c r="N1034" s="32">
        <v>1163.5</v>
      </c>
      <c r="O1034" s="31">
        <v>52.83</v>
      </c>
      <c r="P1034" s="30">
        <v>193.35</v>
      </c>
    </row>
    <row r="1035" spans="2:16" ht="12.75" customHeight="1">
      <c r="B1035" s="27"/>
      <c r="C1035" s="28">
        <v>13</v>
      </c>
      <c r="D1035" s="29">
        <v>0.075</v>
      </c>
      <c r="E1035" s="30">
        <v>2.47</v>
      </c>
      <c r="F1035" s="29">
        <v>0.368</v>
      </c>
      <c r="G1035" s="31">
        <v>115.28</v>
      </c>
      <c r="H1035" s="30">
        <v>122.69</v>
      </c>
      <c r="I1035" s="30">
        <v>16.63</v>
      </c>
      <c r="J1035" s="30">
        <v>19250.52</v>
      </c>
      <c r="K1035" s="30">
        <v>19911.21</v>
      </c>
      <c r="L1035" s="30">
        <v>3155.04</v>
      </c>
      <c r="M1035" s="30">
        <v>11284.65</v>
      </c>
      <c r="N1035" s="32">
        <v>1156.7</v>
      </c>
      <c r="O1035" s="31">
        <v>52.98</v>
      </c>
      <c r="P1035" s="30">
        <v>193.46</v>
      </c>
    </row>
    <row r="1036" spans="2:16" ht="12.75" customHeight="1">
      <c r="B1036" s="27"/>
      <c r="C1036" s="28">
        <v>14</v>
      </c>
      <c r="D1036" s="29">
        <v>0.05</v>
      </c>
      <c r="E1036" s="30">
        <v>2.57</v>
      </c>
      <c r="F1036" s="29">
        <v>0.303</v>
      </c>
      <c r="G1036" s="31">
        <v>114.98</v>
      </c>
      <c r="H1036" s="30">
        <v>122.44</v>
      </c>
      <c r="I1036" s="30">
        <v>16.64</v>
      </c>
      <c r="J1036" s="30">
        <v>19253.61</v>
      </c>
      <c r="K1036" s="30">
        <v>19792.53</v>
      </c>
      <c r="L1036" s="30">
        <v>3140.53</v>
      </c>
      <c r="M1036" s="30">
        <v>11244.84</v>
      </c>
      <c r="N1036" s="32">
        <v>1161.3</v>
      </c>
      <c r="O1036" s="31">
        <v>51.04</v>
      </c>
      <c r="P1036" s="30">
        <v>191.79</v>
      </c>
    </row>
    <row r="1037" spans="2:16" ht="12.75" customHeight="1">
      <c r="B1037" s="27"/>
      <c r="C1037" s="28">
        <v>15</v>
      </c>
      <c r="D1037" s="29">
        <v>0.085</v>
      </c>
      <c r="E1037" s="30">
        <v>2.59</v>
      </c>
      <c r="F1037" s="29">
        <v>0.373</v>
      </c>
      <c r="G1037" s="31">
        <v>117.62</v>
      </c>
      <c r="H1037" s="30">
        <v>123.36</v>
      </c>
      <c r="I1037" s="30">
        <v>16.99</v>
      </c>
      <c r="J1037" s="30">
        <v>19273.79</v>
      </c>
      <c r="K1037" s="30">
        <v>19852.24</v>
      </c>
      <c r="L1037" s="30">
        <v>3117.68</v>
      </c>
      <c r="M1037" s="30">
        <v>11366.4</v>
      </c>
      <c r="N1037" s="32">
        <v>1127.8</v>
      </c>
      <c r="O1037" s="31">
        <v>50.9</v>
      </c>
      <c r="P1037" s="30">
        <v>190.48</v>
      </c>
    </row>
    <row r="1038" spans="2:16" ht="12.75" customHeight="1">
      <c r="B1038" s="34"/>
      <c r="C1038" s="35">
        <v>16</v>
      </c>
      <c r="D1038" s="36">
        <v>0.075</v>
      </c>
      <c r="E1038" s="37">
        <v>2.59</v>
      </c>
      <c r="F1038" s="36">
        <v>0.334</v>
      </c>
      <c r="G1038" s="38">
        <v>118.2</v>
      </c>
      <c r="H1038" s="37">
        <v>123.52</v>
      </c>
      <c r="I1038" s="37">
        <v>17.06</v>
      </c>
      <c r="J1038" s="37">
        <v>19401.15</v>
      </c>
      <c r="K1038" s="37">
        <v>19843.41</v>
      </c>
      <c r="L1038" s="37">
        <v>3122.98</v>
      </c>
      <c r="M1038" s="37">
        <v>11404.01</v>
      </c>
      <c r="N1038" s="40">
        <v>1135.3</v>
      </c>
      <c r="O1038" s="38">
        <v>51.9</v>
      </c>
      <c r="P1038" s="37">
        <v>191.43</v>
      </c>
    </row>
    <row r="1039" spans="2:16" ht="12.75" customHeight="1">
      <c r="B1039" s="27"/>
      <c r="C1039" s="28">
        <v>19</v>
      </c>
      <c r="D1039" s="29">
        <v>0.08</v>
      </c>
      <c r="E1039" s="30">
        <v>2.54</v>
      </c>
      <c r="F1039" s="29">
        <v>0.257</v>
      </c>
      <c r="G1039" s="31">
        <v>117.34</v>
      </c>
      <c r="H1039" s="30">
        <v>122.81</v>
      </c>
      <c r="I1039" s="30">
        <v>16.919999999999998</v>
      </c>
      <c r="J1039" s="30">
        <v>19391.6</v>
      </c>
      <c r="K1039" s="30">
        <v>19883.06</v>
      </c>
      <c r="L1039" s="30">
        <v>3118.08</v>
      </c>
      <c r="M1039" s="30">
        <v>11426.7</v>
      </c>
      <c r="N1039" s="32">
        <v>1140.5</v>
      </c>
      <c r="O1039" s="31">
        <v>52.12</v>
      </c>
      <c r="P1039" s="30">
        <v>191.22</v>
      </c>
    </row>
    <row r="1040" spans="2:16" ht="12.75" customHeight="1">
      <c r="B1040" s="27"/>
      <c r="C1040" s="28">
        <v>20</v>
      </c>
      <c r="D1040" s="29">
        <v>0.065</v>
      </c>
      <c r="E1040" s="30">
        <v>2.56</v>
      </c>
      <c r="F1040" s="29">
        <v>0.264</v>
      </c>
      <c r="G1040" s="31">
        <v>117.88</v>
      </c>
      <c r="H1040" s="30">
        <v>122.49</v>
      </c>
      <c r="I1040" s="30">
        <v>16.9</v>
      </c>
      <c r="J1040" s="30">
        <v>19494.53</v>
      </c>
      <c r="K1040" s="30">
        <v>19974.62</v>
      </c>
      <c r="L1040" s="30">
        <v>3102.88</v>
      </c>
      <c r="M1040" s="30">
        <v>11464.74</v>
      </c>
      <c r="N1040" s="32">
        <v>1131.5</v>
      </c>
      <c r="O1040" s="31">
        <v>52.23</v>
      </c>
      <c r="P1040" s="30">
        <v>190.57</v>
      </c>
    </row>
    <row r="1041" spans="2:16" ht="12.75" customHeight="1">
      <c r="B1041" s="27"/>
      <c r="C1041" s="28">
        <v>21</v>
      </c>
      <c r="D1041" s="29">
        <v>0.06</v>
      </c>
      <c r="E1041" s="30">
        <v>2.53</v>
      </c>
      <c r="F1041" s="29">
        <v>0.253</v>
      </c>
      <c r="G1041" s="31">
        <v>117.58</v>
      </c>
      <c r="H1041" s="30">
        <v>122.37</v>
      </c>
      <c r="I1041" s="30">
        <v>16.99</v>
      </c>
      <c r="J1041" s="30">
        <v>19444.49</v>
      </c>
      <c r="K1041" s="30">
        <v>19941.96</v>
      </c>
      <c r="L1041" s="30">
        <v>3137.43</v>
      </c>
      <c r="M1041" s="30">
        <v>11468.64</v>
      </c>
      <c r="N1041" s="32">
        <v>1131.1</v>
      </c>
      <c r="O1041" s="31">
        <v>52.49</v>
      </c>
      <c r="P1041" s="30">
        <v>190.78</v>
      </c>
    </row>
    <row r="1042" spans="2:16" ht="12.75" customHeight="1">
      <c r="B1042" s="27"/>
      <c r="C1042" s="28">
        <v>22</v>
      </c>
      <c r="D1042" s="29">
        <v>0.055</v>
      </c>
      <c r="E1042" s="30">
        <v>2.55</v>
      </c>
      <c r="F1042" s="29">
        <v>0.259</v>
      </c>
      <c r="G1042" s="31">
        <v>117.66</v>
      </c>
      <c r="H1042" s="30">
        <v>122.8</v>
      </c>
      <c r="I1042" s="30">
        <v>16.99</v>
      </c>
      <c r="J1042" s="30">
        <v>19427.67</v>
      </c>
      <c r="K1042" s="30">
        <v>19918.88</v>
      </c>
      <c r="L1042" s="30">
        <v>3139.56</v>
      </c>
      <c r="M1042" s="30">
        <v>11456.1</v>
      </c>
      <c r="N1042" s="32">
        <v>1128.8</v>
      </c>
      <c r="O1042" s="31">
        <v>52.95</v>
      </c>
      <c r="P1042" s="30">
        <v>190.31</v>
      </c>
    </row>
    <row r="1043" spans="2:16" ht="12.75" customHeight="1">
      <c r="B1043" s="34"/>
      <c r="C1043" s="35">
        <v>23</v>
      </c>
      <c r="D1043" s="36" t="s">
        <v>26</v>
      </c>
      <c r="E1043" s="37">
        <v>2.53</v>
      </c>
      <c r="F1043" s="36">
        <v>0.227</v>
      </c>
      <c r="G1043" s="38" t="s">
        <v>26</v>
      </c>
      <c r="H1043" s="37" t="s">
        <v>26</v>
      </c>
      <c r="I1043" s="37" t="s">
        <v>26</v>
      </c>
      <c r="J1043" s="37" t="s">
        <v>26</v>
      </c>
      <c r="K1043" s="37">
        <v>19933.81</v>
      </c>
      <c r="L1043" s="37">
        <v>3110.15</v>
      </c>
      <c r="M1043" s="37">
        <v>11449.93</v>
      </c>
      <c r="N1043" s="40">
        <v>1131.9</v>
      </c>
      <c r="O1043" s="38">
        <v>53.02</v>
      </c>
      <c r="P1043" s="37">
        <v>190.53</v>
      </c>
    </row>
    <row r="1044" spans="2:16" ht="12.75" customHeight="1">
      <c r="B1044" s="27"/>
      <c r="C1044" s="28">
        <v>26</v>
      </c>
      <c r="D1044" s="29">
        <v>0.06</v>
      </c>
      <c r="E1044" s="30" t="s">
        <v>26</v>
      </c>
      <c r="F1044" s="29" t="s">
        <v>26</v>
      </c>
      <c r="G1044" s="31">
        <v>117.14</v>
      </c>
      <c r="H1044" s="30">
        <v>122.53</v>
      </c>
      <c r="I1044" s="30">
        <v>16.849999999999998</v>
      </c>
      <c r="J1044" s="30">
        <v>19396.64</v>
      </c>
      <c r="K1044" s="31" t="s">
        <v>26</v>
      </c>
      <c r="L1044" s="30">
        <v>3122.57</v>
      </c>
      <c r="M1044" s="31" t="s">
        <v>26</v>
      </c>
      <c r="N1044" s="32" t="s">
        <v>26</v>
      </c>
      <c r="O1044" s="31" t="s">
        <v>26</v>
      </c>
      <c r="P1044" s="30" t="s">
        <v>26</v>
      </c>
    </row>
    <row r="1045" spans="2:16" ht="12.75" customHeight="1">
      <c r="B1045" s="27"/>
      <c r="C1045" s="28">
        <v>27</v>
      </c>
      <c r="D1045" s="29">
        <v>0.06</v>
      </c>
      <c r="E1045" s="30">
        <v>2.56</v>
      </c>
      <c r="F1045" s="29" t="s">
        <v>26</v>
      </c>
      <c r="G1045" s="31">
        <v>117.31</v>
      </c>
      <c r="H1045" s="30">
        <v>122.5</v>
      </c>
      <c r="I1045" s="30">
        <v>16.9</v>
      </c>
      <c r="J1045" s="30">
        <v>19403.06</v>
      </c>
      <c r="K1045" s="30">
        <v>19945.04</v>
      </c>
      <c r="L1045" s="30">
        <v>3114.66</v>
      </c>
      <c r="M1045" s="30">
        <v>11472.24</v>
      </c>
      <c r="N1045" s="32">
        <v>1137.3</v>
      </c>
      <c r="O1045" s="31">
        <v>53.9</v>
      </c>
      <c r="P1045" s="30">
        <v>192.75</v>
      </c>
    </row>
    <row r="1046" spans="2:16" ht="12.75" customHeight="1">
      <c r="B1046" s="27"/>
      <c r="C1046" s="28">
        <v>28</v>
      </c>
      <c r="D1046" s="29">
        <v>0.055</v>
      </c>
      <c r="E1046" s="30">
        <v>2.51</v>
      </c>
      <c r="F1046" s="29">
        <v>0.202</v>
      </c>
      <c r="G1046" s="31">
        <v>117.5</v>
      </c>
      <c r="H1046" s="30">
        <v>122.98</v>
      </c>
      <c r="I1046" s="30">
        <v>16.93</v>
      </c>
      <c r="J1046" s="30">
        <v>19401.72</v>
      </c>
      <c r="K1046" s="30">
        <v>19833.68</v>
      </c>
      <c r="L1046" s="30">
        <v>3102.24</v>
      </c>
      <c r="M1046" s="30">
        <v>11474.99</v>
      </c>
      <c r="N1046" s="32">
        <v>1139.4</v>
      </c>
      <c r="O1046" s="31">
        <v>54.06</v>
      </c>
      <c r="P1046" s="30">
        <v>193.03</v>
      </c>
    </row>
    <row r="1047" spans="2:16" ht="12.75" customHeight="1">
      <c r="B1047" s="27"/>
      <c r="C1047" s="28">
        <v>29</v>
      </c>
      <c r="D1047" s="29">
        <v>0.035</v>
      </c>
      <c r="E1047" s="30">
        <v>2.47</v>
      </c>
      <c r="F1047" s="29">
        <v>0.175</v>
      </c>
      <c r="G1047" s="31">
        <v>116.36</v>
      </c>
      <c r="H1047" s="30">
        <v>121.61</v>
      </c>
      <c r="I1047" s="30">
        <v>16.83</v>
      </c>
      <c r="J1047" s="30">
        <v>19145.14</v>
      </c>
      <c r="K1047" s="30">
        <v>19819.78</v>
      </c>
      <c r="L1047" s="30">
        <v>3096.1</v>
      </c>
      <c r="M1047" s="30">
        <v>11451.05</v>
      </c>
      <c r="N1047" s="32">
        <v>1156.4</v>
      </c>
      <c r="O1047" s="31">
        <v>53.77</v>
      </c>
      <c r="P1047" s="30">
        <v>192.9</v>
      </c>
    </row>
    <row r="1048" spans="2:16" ht="12.75" customHeight="1">
      <c r="B1048" s="41"/>
      <c r="C1048" s="42">
        <v>30</v>
      </c>
      <c r="D1048" s="43">
        <v>0.04</v>
      </c>
      <c r="E1048" s="44">
        <v>2.44</v>
      </c>
      <c r="F1048" s="48">
        <v>0.196</v>
      </c>
      <c r="G1048" s="45">
        <v>117.1</v>
      </c>
      <c r="H1048" s="44">
        <v>123.04</v>
      </c>
      <c r="I1048" s="44">
        <v>16.759999999999998</v>
      </c>
      <c r="J1048" s="44">
        <v>19114.37</v>
      </c>
      <c r="K1048" s="44">
        <v>19762.6</v>
      </c>
      <c r="L1048" s="44">
        <v>3103.64</v>
      </c>
      <c r="M1048" s="44">
        <v>11481.06</v>
      </c>
      <c r="N1048" s="47">
        <v>1150</v>
      </c>
      <c r="O1048" s="45">
        <v>53.72</v>
      </c>
      <c r="P1048" s="44">
        <v>192.51</v>
      </c>
    </row>
    <row r="1049" spans="2:16" ht="12.75" customHeight="1">
      <c r="B1049" s="49"/>
      <c r="C1049" s="20"/>
      <c r="D1049" s="50" t="s">
        <v>1</v>
      </c>
      <c r="E1049" s="19" t="s">
        <v>2</v>
      </c>
      <c r="F1049" s="50" t="s">
        <v>3</v>
      </c>
      <c r="G1049" s="51" t="s">
        <v>4</v>
      </c>
      <c r="H1049" s="19" t="s">
        <v>5</v>
      </c>
      <c r="I1049" s="19" t="s">
        <v>6</v>
      </c>
      <c r="J1049" s="19" t="s">
        <v>7</v>
      </c>
      <c r="K1049" s="19" t="s">
        <v>8</v>
      </c>
      <c r="L1049" s="19" t="s">
        <v>9</v>
      </c>
      <c r="M1049" s="19" t="s">
        <v>10</v>
      </c>
      <c r="N1049" s="52" t="s">
        <v>11</v>
      </c>
      <c r="O1049" s="53" t="s">
        <v>12</v>
      </c>
      <c r="P1049" s="19" t="s">
        <v>13</v>
      </c>
    </row>
    <row r="1050" spans="2:16" ht="12.75" customHeight="1">
      <c r="B1050" s="19" t="s">
        <v>14</v>
      </c>
      <c r="C1050" s="20" t="s">
        <v>15</v>
      </c>
      <c r="D1050" s="50" t="s">
        <v>16</v>
      </c>
      <c r="E1050" s="19" t="s">
        <v>16</v>
      </c>
      <c r="F1050" s="50" t="s">
        <v>16</v>
      </c>
      <c r="G1050" s="51" t="s">
        <v>17</v>
      </c>
      <c r="H1050" s="19" t="s">
        <v>17</v>
      </c>
      <c r="I1050" s="19" t="s">
        <v>18</v>
      </c>
      <c r="J1050" s="19" t="s">
        <v>19</v>
      </c>
      <c r="K1050" s="19" t="s">
        <v>20</v>
      </c>
      <c r="L1050" s="19" t="s">
        <v>21</v>
      </c>
      <c r="M1050" s="19" t="s">
        <v>22</v>
      </c>
      <c r="N1050" s="52" t="s">
        <v>23</v>
      </c>
      <c r="O1050" s="53" t="s">
        <v>24</v>
      </c>
      <c r="P1050" s="19" t="s">
        <v>25</v>
      </c>
    </row>
    <row r="1051" spans="2:16" ht="12.75" customHeight="1">
      <c r="B1051" s="27">
        <v>2017.01</v>
      </c>
      <c r="C1051" s="28">
        <v>2</v>
      </c>
      <c r="D1051" s="29" t="s">
        <v>26</v>
      </c>
      <c r="E1051" s="30" t="s">
        <v>26</v>
      </c>
      <c r="F1051" s="29" t="s">
        <v>26</v>
      </c>
      <c r="G1051" s="31" t="s">
        <v>26</v>
      </c>
      <c r="H1051" s="30" t="s">
        <v>26</v>
      </c>
      <c r="I1051" s="30" t="s">
        <v>26</v>
      </c>
      <c r="J1051" s="30" t="s">
        <v>26</v>
      </c>
      <c r="K1051" s="30" t="s">
        <v>26</v>
      </c>
      <c r="L1051" s="30" t="s">
        <v>26</v>
      </c>
      <c r="M1051" s="30">
        <v>11598.33</v>
      </c>
      <c r="N1051" s="32" t="s">
        <v>26</v>
      </c>
      <c r="O1051" s="31" t="s">
        <v>26</v>
      </c>
      <c r="P1051" s="30" t="s">
        <v>26</v>
      </c>
    </row>
    <row r="1052" spans="2:16" ht="12.75" customHeight="1">
      <c r="B1052" s="27"/>
      <c r="C1052" s="28">
        <v>3</v>
      </c>
      <c r="D1052" s="29" t="s">
        <v>26</v>
      </c>
      <c r="E1052" s="30">
        <v>2.44</v>
      </c>
      <c r="F1052" s="29">
        <v>0.273</v>
      </c>
      <c r="G1052" s="31" t="s">
        <v>26</v>
      </c>
      <c r="H1052" s="30" t="s">
        <v>26</v>
      </c>
      <c r="I1052" s="30" t="s">
        <v>26</v>
      </c>
      <c r="J1052" s="30" t="s">
        <v>26</v>
      </c>
      <c r="K1052" s="30">
        <v>19881.76</v>
      </c>
      <c r="L1052" s="30">
        <v>3135.92</v>
      </c>
      <c r="M1052" s="30">
        <v>11584.24</v>
      </c>
      <c r="N1052" s="32">
        <v>1160.4</v>
      </c>
      <c r="O1052" s="31">
        <v>52.33</v>
      </c>
      <c r="P1052" s="30">
        <v>191.75</v>
      </c>
    </row>
    <row r="1053" spans="2:16" ht="12.75" customHeight="1">
      <c r="B1053" s="27"/>
      <c r="C1053" s="28">
        <v>4</v>
      </c>
      <c r="D1053" s="29">
        <v>0.065</v>
      </c>
      <c r="E1053" s="30">
        <v>2.44</v>
      </c>
      <c r="F1053" s="29">
        <v>0.274</v>
      </c>
      <c r="G1053" s="31">
        <v>117.98</v>
      </c>
      <c r="H1053" s="30">
        <v>122.89</v>
      </c>
      <c r="I1053" s="30">
        <v>16.95</v>
      </c>
      <c r="J1053" s="30">
        <v>19594.16</v>
      </c>
      <c r="K1053" s="30">
        <v>19942.16</v>
      </c>
      <c r="L1053" s="30">
        <v>3158.79</v>
      </c>
      <c r="M1053" s="30">
        <v>11584.31</v>
      </c>
      <c r="N1053" s="32">
        <v>1163.8</v>
      </c>
      <c r="O1053" s="31">
        <v>53.26</v>
      </c>
      <c r="P1053" s="30">
        <v>192.98</v>
      </c>
    </row>
    <row r="1054" spans="2:16" ht="12.75" customHeight="1">
      <c r="B1054" s="27"/>
      <c r="C1054" s="28">
        <v>5</v>
      </c>
      <c r="D1054" s="29">
        <v>0.055</v>
      </c>
      <c r="E1054" s="30">
        <v>2.34</v>
      </c>
      <c r="F1054" s="29">
        <v>0.262</v>
      </c>
      <c r="G1054" s="31">
        <v>115.94</v>
      </c>
      <c r="H1054" s="30">
        <v>122.41</v>
      </c>
      <c r="I1054" s="30">
        <v>17</v>
      </c>
      <c r="J1054" s="30">
        <v>19520.69</v>
      </c>
      <c r="K1054" s="30">
        <v>19899.29</v>
      </c>
      <c r="L1054" s="30">
        <v>3165.41</v>
      </c>
      <c r="M1054" s="30">
        <v>11584.94</v>
      </c>
      <c r="N1054" s="32">
        <v>1179.7</v>
      </c>
      <c r="O1054" s="31">
        <v>53.76</v>
      </c>
      <c r="P1054" s="30">
        <v>193.71</v>
      </c>
    </row>
    <row r="1055" spans="2:16" ht="12.75" customHeight="1">
      <c r="B1055" s="54"/>
      <c r="C1055" s="55">
        <v>6</v>
      </c>
      <c r="D1055" s="56">
        <v>0.055</v>
      </c>
      <c r="E1055" s="57">
        <v>2.42</v>
      </c>
      <c r="F1055" s="56">
        <v>0.296</v>
      </c>
      <c r="G1055" s="58">
        <v>116.25</v>
      </c>
      <c r="H1055" s="57">
        <v>123.02</v>
      </c>
      <c r="I1055" s="57">
        <v>17.22</v>
      </c>
      <c r="J1055" s="57">
        <v>19454.33</v>
      </c>
      <c r="K1055" s="57">
        <v>19963.8</v>
      </c>
      <c r="L1055" s="57">
        <v>3154.32</v>
      </c>
      <c r="M1055" s="57">
        <v>11599.01</v>
      </c>
      <c r="N1055" s="59">
        <v>1171.9</v>
      </c>
      <c r="O1055" s="58">
        <v>53.99</v>
      </c>
      <c r="P1055" s="57">
        <v>193.54</v>
      </c>
    </row>
    <row r="1056" spans="2:16" ht="12.75" customHeight="1">
      <c r="B1056" s="27"/>
      <c r="C1056" s="28">
        <v>9</v>
      </c>
      <c r="D1056" s="29" t="s">
        <v>26</v>
      </c>
      <c r="E1056" s="30">
        <v>2.36</v>
      </c>
      <c r="F1056" s="29">
        <v>0.291</v>
      </c>
      <c r="G1056" s="31" t="s">
        <v>26</v>
      </c>
      <c r="H1056" s="30" t="s">
        <v>26</v>
      </c>
      <c r="I1056" s="30" t="s">
        <v>26</v>
      </c>
      <c r="J1056" s="30" t="s">
        <v>30</v>
      </c>
      <c r="K1056" s="30">
        <v>19887.38</v>
      </c>
      <c r="L1056" s="30">
        <v>3171.24</v>
      </c>
      <c r="M1056" s="30">
        <v>11563.99</v>
      </c>
      <c r="N1056" s="32">
        <v>1183.5</v>
      </c>
      <c r="O1056" s="31">
        <v>51.96</v>
      </c>
      <c r="P1056" s="30">
        <v>190.6</v>
      </c>
    </row>
    <row r="1057" spans="2:16" ht="12.75" customHeight="1">
      <c r="B1057" s="27"/>
      <c r="C1057" s="28">
        <v>10</v>
      </c>
      <c r="D1057" s="29">
        <v>0.06</v>
      </c>
      <c r="E1057" s="30">
        <v>2.37</v>
      </c>
      <c r="F1057" s="29">
        <v>0.283</v>
      </c>
      <c r="G1057" s="31">
        <v>115.83</v>
      </c>
      <c r="H1057" s="30">
        <v>122.75</v>
      </c>
      <c r="I1057" s="30">
        <v>16.86</v>
      </c>
      <c r="J1057" s="30">
        <v>19301.44</v>
      </c>
      <c r="K1057" s="30">
        <v>19855.53</v>
      </c>
      <c r="L1057" s="30">
        <v>3161.67</v>
      </c>
      <c r="M1057" s="30">
        <v>11583.3</v>
      </c>
      <c r="N1057" s="32">
        <v>1184.2</v>
      </c>
      <c r="O1057" s="31">
        <v>50.82</v>
      </c>
      <c r="P1057" s="30">
        <v>191.14</v>
      </c>
    </row>
    <row r="1058" spans="2:16" ht="12.75" customHeight="1">
      <c r="B1058" s="27"/>
      <c r="C1058" s="28">
        <v>11</v>
      </c>
      <c r="D1058" s="29">
        <v>0.055</v>
      </c>
      <c r="E1058" s="30">
        <v>2.37</v>
      </c>
      <c r="F1058" s="29">
        <v>0.259</v>
      </c>
      <c r="G1058" s="31">
        <v>116.04</v>
      </c>
      <c r="H1058" s="30">
        <v>122.52</v>
      </c>
      <c r="I1058" s="30">
        <v>16.8</v>
      </c>
      <c r="J1058" s="30">
        <v>19364.67</v>
      </c>
      <c r="K1058" s="30">
        <v>19954.28</v>
      </c>
      <c r="L1058" s="30">
        <v>3136.75</v>
      </c>
      <c r="M1058" s="30">
        <v>11646.17</v>
      </c>
      <c r="N1058" s="32">
        <v>1195.6</v>
      </c>
      <c r="O1058" s="31">
        <v>52.25</v>
      </c>
      <c r="P1058" s="30">
        <v>192.29</v>
      </c>
    </row>
    <row r="1059" spans="2:16" ht="12.75" customHeight="1">
      <c r="B1059" s="27"/>
      <c r="C1059" s="28">
        <v>12</v>
      </c>
      <c r="D1059" s="29">
        <v>0.04</v>
      </c>
      <c r="E1059" s="30">
        <v>2.36</v>
      </c>
      <c r="F1059" s="29">
        <v>0.238</v>
      </c>
      <c r="G1059" s="31">
        <v>114.3</v>
      </c>
      <c r="H1059" s="30">
        <v>121.5</v>
      </c>
      <c r="I1059" s="30">
        <v>16.74</v>
      </c>
      <c r="J1059" s="30">
        <v>19134.7</v>
      </c>
      <c r="K1059" s="30">
        <v>19891</v>
      </c>
      <c r="L1059" s="30">
        <v>3119.29</v>
      </c>
      <c r="M1059" s="30">
        <v>11521.04</v>
      </c>
      <c r="N1059" s="32">
        <v>1198.9</v>
      </c>
      <c r="O1059" s="31">
        <v>53.01</v>
      </c>
      <c r="P1059" s="30">
        <v>194.97</v>
      </c>
    </row>
    <row r="1060" spans="2:16" ht="12.75" customHeight="1">
      <c r="B1060" s="54"/>
      <c r="C1060" s="55">
        <v>13</v>
      </c>
      <c r="D1060" s="56">
        <v>0.05</v>
      </c>
      <c r="E1060" s="57">
        <v>2.39</v>
      </c>
      <c r="F1060" s="56">
        <v>0.344</v>
      </c>
      <c r="G1060" s="58">
        <v>114.69</v>
      </c>
      <c r="H1060" s="57">
        <v>121.93</v>
      </c>
      <c r="I1060" s="57">
        <v>16.759999999999998</v>
      </c>
      <c r="J1060" s="57">
        <v>19287.28</v>
      </c>
      <c r="K1060" s="57">
        <v>19885.73</v>
      </c>
      <c r="L1060" s="57">
        <v>3112.76</v>
      </c>
      <c r="M1060" s="57">
        <v>11629.18</v>
      </c>
      <c r="N1060" s="59">
        <v>1195.3</v>
      </c>
      <c r="O1060" s="58">
        <v>52.37</v>
      </c>
      <c r="P1060" s="57">
        <v>194.54</v>
      </c>
    </row>
    <row r="1061" spans="2:16" ht="12.75" customHeight="1">
      <c r="B1061" s="27"/>
      <c r="C1061" s="28">
        <v>16</v>
      </c>
      <c r="D1061" s="29">
        <v>0.05</v>
      </c>
      <c r="E1061" s="30" t="s">
        <v>26</v>
      </c>
      <c r="F1061" s="29">
        <v>0.328</v>
      </c>
      <c r="G1061" s="31">
        <v>114.07</v>
      </c>
      <c r="H1061" s="30">
        <v>121.06</v>
      </c>
      <c r="I1061" s="30">
        <v>16.68</v>
      </c>
      <c r="J1061" s="30">
        <v>19095.24</v>
      </c>
      <c r="K1061" s="30" t="s">
        <v>31</v>
      </c>
      <c r="L1061" s="30">
        <v>3103.43</v>
      </c>
      <c r="M1061" s="30">
        <v>11554.71</v>
      </c>
      <c r="N1061" s="32" t="s">
        <v>26</v>
      </c>
      <c r="O1061" s="31" t="s">
        <v>26</v>
      </c>
      <c r="P1061" s="30" t="s">
        <v>26</v>
      </c>
    </row>
    <row r="1062" spans="2:16" ht="12.75" customHeight="1">
      <c r="B1062" s="27"/>
      <c r="C1062" s="28">
        <v>17</v>
      </c>
      <c r="D1062" s="29">
        <v>0.05</v>
      </c>
      <c r="E1062" s="30">
        <v>2.32</v>
      </c>
      <c r="F1062" s="29">
        <v>0.32</v>
      </c>
      <c r="G1062" s="31">
        <v>113.28</v>
      </c>
      <c r="H1062" s="30">
        <v>120.7</v>
      </c>
      <c r="I1062" s="30">
        <v>16.63</v>
      </c>
      <c r="J1062" s="30">
        <v>18813.53</v>
      </c>
      <c r="K1062" s="30">
        <v>19826.77</v>
      </c>
      <c r="L1062" s="30">
        <v>3108.77</v>
      </c>
      <c r="M1062" s="30">
        <v>11540</v>
      </c>
      <c r="N1062" s="32">
        <v>1212</v>
      </c>
      <c r="O1062" s="31">
        <v>52.48</v>
      </c>
      <c r="P1062" s="30">
        <v>195.14</v>
      </c>
    </row>
    <row r="1063" spans="2:16" ht="12.75" customHeight="1">
      <c r="B1063" s="27"/>
      <c r="C1063" s="28">
        <v>18</v>
      </c>
      <c r="D1063" s="29">
        <v>0.055</v>
      </c>
      <c r="E1063" s="30">
        <v>2.43</v>
      </c>
      <c r="F1063" s="29">
        <v>0.347</v>
      </c>
      <c r="G1063" s="31">
        <v>113.32</v>
      </c>
      <c r="H1063" s="30">
        <v>120.99</v>
      </c>
      <c r="I1063" s="30">
        <v>16.57</v>
      </c>
      <c r="J1063" s="30">
        <v>18894.37</v>
      </c>
      <c r="K1063" s="30">
        <v>19804.72</v>
      </c>
      <c r="L1063" s="30">
        <v>3113.01</v>
      </c>
      <c r="M1063" s="30">
        <v>11599.39</v>
      </c>
      <c r="N1063" s="32">
        <v>1211.3</v>
      </c>
      <c r="O1063" s="31">
        <v>51.08</v>
      </c>
      <c r="P1063" s="30">
        <v>193.36</v>
      </c>
    </row>
    <row r="1064" spans="2:16" ht="12.75" customHeight="1">
      <c r="B1064" s="27"/>
      <c r="C1064" s="28">
        <v>19</v>
      </c>
      <c r="D1064" s="29">
        <v>0.07</v>
      </c>
      <c r="E1064" s="30">
        <v>2.47</v>
      </c>
      <c r="F1064" s="29">
        <v>0.371</v>
      </c>
      <c r="G1064" s="31">
        <v>114.82</v>
      </c>
      <c r="H1064" s="30">
        <v>122.18</v>
      </c>
      <c r="I1064" s="30">
        <v>16.8</v>
      </c>
      <c r="J1064" s="30">
        <v>19072.25</v>
      </c>
      <c r="K1064" s="30">
        <v>19732.4</v>
      </c>
      <c r="L1064" s="30">
        <v>3101.3</v>
      </c>
      <c r="M1064" s="30">
        <v>11596.89</v>
      </c>
      <c r="N1064" s="32">
        <v>1200.9</v>
      </c>
      <c r="O1064" s="31">
        <v>51.37</v>
      </c>
      <c r="P1064" s="30">
        <v>192.96</v>
      </c>
    </row>
    <row r="1065" spans="2:16" ht="12.75" customHeight="1">
      <c r="B1065" s="54"/>
      <c r="C1065" s="55">
        <v>20</v>
      </c>
      <c r="D1065" s="56">
        <v>0.06</v>
      </c>
      <c r="E1065" s="57">
        <v>2.46</v>
      </c>
      <c r="F1065" s="56">
        <v>0.411</v>
      </c>
      <c r="G1065" s="58">
        <v>114.79</v>
      </c>
      <c r="H1065" s="57">
        <v>122.51</v>
      </c>
      <c r="I1065" s="57">
        <v>16.82</v>
      </c>
      <c r="J1065" s="57">
        <v>19137.91</v>
      </c>
      <c r="K1065" s="57">
        <v>19827.25</v>
      </c>
      <c r="L1065" s="57">
        <v>3123.14</v>
      </c>
      <c r="M1065" s="57">
        <v>11630.13</v>
      </c>
      <c r="N1065" s="59">
        <v>1204.3</v>
      </c>
      <c r="O1065" s="58">
        <v>52.42</v>
      </c>
      <c r="P1065" s="57">
        <v>194.02</v>
      </c>
    </row>
    <row r="1066" spans="2:16" ht="12.75" customHeight="1">
      <c r="B1066" s="27"/>
      <c r="C1066" s="28">
        <v>23</v>
      </c>
      <c r="D1066" s="29">
        <v>0.055</v>
      </c>
      <c r="E1066" s="30">
        <v>2.39</v>
      </c>
      <c r="F1066" s="29">
        <v>0.365</v>
      </c>
      <c r="G1066" s="31">
        <v>113.45</v>
      </c>
      <c r="H1066" s="30">
        <v>121.88</v>
      </c>
      <c r="I1066" s="30">
        <v>16.7</v>
      </c>
      <c r="J1066" s="30">
        <v>18891.03</v>
      </c>
      <c r="K1066" s="30">
        <v>19799.85</v>
      </c>
      <c r="L1066" s="30">
        <v>3136.78</v>
      </c>
      <c r="M1066" s="30">
        <v>11545.75</v>
      </c>
      <c r="N1066" s="32">
        <v>1215</v>
      </c>
      <c r="O1066" s="31">
        <v>52.75</v>
      </c>
      <c r="P1066" s="30">
        <v>194.44</v>
      </c>
    </row>
    <row r="1067" spans="2:16" ht="12.75" customHeight="1">
      <c r="B1067" s="27"/>
      <c r="C1067" s="28">
        <v>24</v>
      </c>
      <c r="D1067" s="29">
        <v>0.05</v>
      </c>
      <c r="E1067" s="30">
        <v>2.46</v>
      </c>
      <c r="F1067" s="29">
        <v>0.391</v>
      </c>
      <c r="G1067" s="31">
        <v>113.35</v>
      </c>
      <c r="H1067" s="30">
        <v>121.72</v>
      </c>
      <c r="I1067" s="30">
        <v>16.55</v>
      </c>
      <c r="J1067" s="30">
        <v>18787.99</v>
      </c>
      <c r="K1067" s="30">
        <v>19912.71</v>
      </c>
      <c r="L1067" s="30">
        <v>3142.55</v>
      </c>
      <c r="M1067" s="30">
        <v>11594.94</v>
      </c>
      <c r="N1067" s="32">
        <v>1210.3</v>
      </c>
      <c r="O1067" s="31">
        <v>53.18</v>
      </c>
      <c r="P1067" s="30">
        <v>194.95</v>
      </c>
    </row>
    <row r="1068" spans="2:16" ht="12.75" customHeight="1">
      <c r="B1068" s="27"/>
      <c r="C1068" s="28">
        <v>25</v>
      </c>
      <c r="D1068" s="29">
        <v>0.075</v>
      </c>
      <c r="E1068" s="30">
        <v>2.51</v>
      </c>
      <c r="F1068" s="29">
        <v>0.462</v>
      </c>
      <c r="G1068" s="31">
        <v>113.54</v>
      </c>
      <c r="H1068" s="30">
        <v>121.64</v>
      </c>
      <c r="I1068" s="30">
        <v>16.68</v>
      </c>
      <c r="J1068" s="30">
        <v>19057.5</v>
      </c>
      <c r="K1068" s="30">
        <v>20068.51</v>
      </c>
      <c r="L1068" s="30">
        <v>3149.55</v>
      </c>
      <c r="M1068" s="30">
        <v>11806.05</v>
      </c>
      <c r="N1068" s="32">
        <v>1197.3</v>
      </c>
      <c r="O1068" s="31">
        <v>52.75</v>
      </c>
      <c r="P1068" s="30">
        <v>193.98</v>
      </c>
    </row>
    <row r="1069" spans="2:16" ht="12.75" customHeight="1">
      <c r="B1069" s="27"/>
      <c r="C1069" s="28">
        <v>26</v>
      </c>
      <c r="D1069" s="29">
        <v>0.085</v>
      </c>
      <c r="E1069" s="30">
        <v>2.5</v>
      </c>
      <c r="F1069" s="29">
        <v>0.492</v>
      </c>
      <c r="G1069" s="31">
        <v>113.76</v>
      </c>
      <c r="H1069" s="30">
        <v>122.07</v>
      </c>
      <c r="I1069" s="30">
        <v>16.62</v>
      </c>
      <c r="J1069" s="30">
        <v>19402.39</v>
      </c>
      <c r="K1069" s="30">
        <v>20100.91</v>
      </c>
      <c r="L1069" s="30">
        <v>3159.17</v>
      </c>
      <c r="M1069" s="30">
        <v>11848.63</v>
      </c>
      <c r="N1069" s="32">
        <v>1189.5</v>
      </c>
      <c r="O1069" s="31">
        <v>53.78</v>
      </c>
      <c r="P1069" s="30">
        <v>194.26</v>
      </c>
    </row>
    <row r="1070" spans="2:16" ht="12.75" customHeight="1">
      <c r="B1070" s="54"/>
      <c r="C1070" s="55">
        <v>27</v>
      </c>
      <c r="D1070" s="56">
        <v>0.075</v>
      </c>
      <c r="E1070" s="57">
        <v>2.48</v>
      </c>
      <c r="F1070" s="56">
        <v>0.467</v>
      </c>
      <c r="G1070" s="58">
        <v>115.21</v>
      </c>
      <c r="H1070" s="57">
        <v>122.97</v>
      </c>
      <c r="I1070" s="57">
        <v>16.74</v>
      </c>
      <c r="J1070" s="57">
        <v>19467.4</v>
      </c>
      <c r="K1070" s="57">
        <v>20093.78</v>
      </c>
      <c r="L1070" s="57" t="s">
        <v>26</v>
      </c>
      <c r="M1070" s="57">
        <v>11814.27</v>
      </c>
      <c r="N1070" s="59">
        <v>1188.1</v>
      </c>
      <c r="O1070" s="58">
        <v>53.17</v>
      </c>
      <c r="P1070" s="57">
        <v>193.43</v>
      </c>
    </row>
    <row r="1071" spans="2:16" ht="12.75" customHeight="1">
      <c r="B1071" s="27"/>
      <c r="C1071" s="28">
        <v>30</v>
      </c>
      <c r="D1071" s="29">
        <v>0.08</v>
      </c>
      <c r="E1071" s="30">
        <v>2.49</v>
      </c>
      <c r="F1071" s="29">
        <v>0.442</v>
      </c>
      <c r="G1071" s="31">
        <v>114.6</v>
      </c>
      <c r="H1071" s="30">
        <v>122.7</v>
      </c>
      <c r="I1071" s="30">
        <v>16.73</v>
      </c>
      <c r="J1071" s="30">
        <v>19368.85</v>
      </c>
      <c r="K1071" s="30">
        <v>19971.13</v>
      </c>
      <c r="L1071" s="30" t="s">
        <v>26</v>
      </c>
      <c r="M1071" s="30">
        <v>11681.89</v>
      </c>
      <c r="N1071" s="32">
        <v>1193.2</v>
      </c>
      <c r="O1071" s="31">
        <v>52.63</v>
      </c>
      <c r="P1071" s="30">
        <v>191.26</v>
      </c>
    </row>
    <row r="1072" spans="2:16" ht="12.75" customHeight="1">
      <c r="B1072" s="41"/>
      <c r="C1072" s="42">
        <v>31</v>
      </c>
      <c r="D1072" s="43">
        <v>0.085</v>
      </c>
      <c r="E1072" s="44">
        <v>2.45</v>
      </c>
      <c r="F1072" s="48">
        <v>0.438</v>
      </c>
      <c r="G1072" s="45">
        <v>113.52</v>
      </c>
      <c r="H1072" s="44">
        <v>121.46</v>
      </c>
      <c r="I1072" s="44">
        <v>16.599999999999998</v>
      </c>
      <c r="J1072" s="44">
        <v>19041.34</v>
      </c>
      <c r="K1072" s="44">
        <v>19864.09</v>
      </c>
      <c r="L1072" s="44" t="s">
        <v>26</v>
      </c>
      <c r="M1072" s="44">
        <v>11535.31</v>
      </c>
      <c r="N1072" s="47">
        <v>1208.6</v>
      </c>
      <c r="O1072" s="45">
        <v>52.81</v>
      </c>
      <c r="P1072" s="44">
        <v>192.04</v>
      </c>
    </row>
    <row r="1073" spans="2:16" ht="12.75" customHeight="1">
      <c r="B1073" s="27">
        <v>2017.02</v>
      </c>
      <c r="C1073" s="28">
        <v>1</v>
      </c>
      <c r="D1073" s="29">
        <v>0.09</v>
      </c>
      <c r="E1073" s="30">
        <v>2.47</v>
      </c>
      <c r="F1073" s="29">
        <v>0.47</v>
      </c>
      <c r="G1073" s="31">
        <v>113.56</v>
      </c>
      <c r="H1073" s="30">
        <v>122.43</v>
      </c>
      <c r="I1073" s="30">
        <v>16.56</v>
      </c>
      <c r="J1073" s="30">
        <v>19148.08</v>
      </c>
      <c r="K1073" s="30">
        <v>19890.94</v>
      </c>
      <c r="L1073" s="30" t="s">
        <v>26</v>
      </c>
      <c r="M1073" s="30">
        <v>11659.5</v>
      </c>
      <c r="N1073" s="32">
        <v>1205.6</v>
      </c>
      <c r="O1073" s="31">
        <v>53.88</v>
      </c>
      <c r="P1073" s="30">
        <v>194.34</v>
      </c>
    </row>
    <row r="1074" spans="2:16" ht="12.75" customHeight="1">
      <c r="B1074" s="27"/>
      <c r="C1074" s="28">
        <v>2</v>
      </c>
      <c r="D1074" s="29">
        <v>0.11</v>
      </c>
      <c r="E1074" s="30">
        <v>2.47</v>
      </c>
      <c r="F1074" s="29">
        <v>0.423</v>
      </c>
      <c r="G1074" s="31">
        <v>112.84</v>
      </c>
      <c r="H1074" s="30">
        <v>121.78</v>
      </c>
      <c r="I1074" s="30">
        <v>16.57</v>
      </c>
      <c r="J1074" s="30">
        <v>18914.58</v>
      </c>
      <c r="K1074" s="30">
        <v>19884.91</v>
      </c>
      <c r="L1074" s="30" t="s">
        <v>26</v>
      </c>
      <c r="M1074" s="30">
        <v>11627.95</v>
      </c>
      <c r="N1074" s="32">
        <v>1216.7</v>
      </c>
      <c r="O1074" s="31">
        <v>53.54</v>
      </c>
      <c r="P1074" s="30">
        <v>193.52</v>
      </c>
    </row>
    <row r="1075" spans="2:16" ht="12.75" customHeight="1">
      <c r="B1075" s="54"/>
      <c r="C1075" s="55">
        <v>3</v>
      </c>
      <c r="D1075" s="56">
        <v>0.095</v>
      </c>
      <c r="E1075" s="57">
        <v>2.46</v>
      </c>
      <c r="F1075" s="56">
        <v>0.414</v>
      </c>
      <c r="G1075" s="58">
        <v>113.11</v>
      </c>
      <c r="H1075" s="57">
        <v>121.67</v>
      </c>
      <c r="I1075" s="57">
        <v>16.58</v>
      </c>
      <c r="J1075" s="57">
        <v>18918.2</v>
      </c>
      <c r="K1075" s="57">
        <v>20071.46</v>
      </c>
      <c r="L1075" s="57">
        <v>3140.17</v>
      </c>
      <c r="M1075" s="57">
        <v>11651.49</v>
      </c>
      <c r="N1075" s="59">
        <v>1218.5</v>
      </c>
      <c r="O1075" s="58">
        <v>53.83</v>
      </c>
      <c r="P1075" s="57">
        <v>193.2</v>
      </c>
    </row>
    <row r="1076" spans="2:16" ht="12.75" customHeight="1">
      <c r="B1076" s="27"/>
      <c r="C1076" s="28">
        <v>6</v>
      </c>
      <c r="D1076" s="29">
        <v>0.1</v>
      </c>
      <c r="E1076" s="30">
        <v>2.41</v>
      </c>
      <c r="F1076" s="29">
        <v>0.379</v>
      </c>
      <c r="G1076" s="31">
        <v>112.73</v>
      </c>
      <c r="H1076" s="30">
        <v>121.2</v>
      </c>
      <c r="I1076" s="30">
        <v>16.54</v>
      </c>
      <c r="J1076" s="30">
        <v>18976.71</v>
      </c>
      <c r="K1076" s="30">
        <v>20052.42</v>
      </c>
      <c r="L1076" s="30">
        <v>3156.98</v>
      </c>
      <c r="M1076" s="30">
        <v>11509.84</v>
      </c>
      <c r="N1076" s="32">
        <v>1230</v>
      </c>
      <c r="O1076" s="31">
        <v>53.01</v>
      </c>
      <c r="P1076" s="30">
        <v>192.16</v>
      </c>
    </row>
    <row r="1077" spans="2:16" ht="12.75" customHeight="1">
      <c r="B1077" s="27"/>
      <c r="C1077" s="28">
        <v>7</v>
      </c>
      <c r="D1077" s="29">
        <v>0.095</v>
      </c>
      <c r="E1077" s="30">
        <v>2.39</v>
      </c>
      <c r="F1077" s="29">
        <v>0.36</v>
      </c>
      <c r="G1077" s="31">
        <v>112.11</v>
      </c>
      <c r="H1077" s="30">
        <v>119.75</v>
      </c>
      <c r="I1077" s="30">
        <v>16.43</v>
      </c>
      <c r="J1077" s="30">
        <v>18910.78</v>
      </c>
      <c r="K1077" s="30">
        <v>20090.29</v>
      </c>
      <c r="L1077" s="30">
        <v>3153.09</v>
      </c>
      <c r="M1077" s="30">
        <v>11549.44</v>
      </c>
      <c r="N1077" s="32">
        <v>1234.2</v>
      </c>
      <c r="O1077" s="31">
        <v>52.17</v>
      </c>
      <c r="P1077" s="30">
        <v>191.37</v>
      </c>
    </row>
    <row r="1078" spans="2:16" ht="12.75" customHeight="1">
      <c r="B1078" s="27"/>
      <c r="C1078" s="28">
        <v>8</v>
      </c>
      <c r="D1078" s="29">
        <v>0.09</v>
      </c>
      <c r="E1078" s="30">
        <v>2.33</v>
      </c>
      <c r="F1078" s="29">
        <v>0.302</v>
      </c>
      <c r="G1078" s="31">
        <v>112.35</v>
      </c>
      <c r="H1078" s="30">
        <v>119.74</v>
      </c>
      <c r="I1078" s="30">
        <v>16.45</v>
      </c>
      <c r="J1078" s="30">
        <v>19007.6</v>
      </c>
      <c r="K1078" s="30">
        <v>20054.34</v>
      </c>
      <c r="L1078" s="30">
        <v>3166.98</v>
      </c>
      <c r="M1078" s="30">
        <v>11543.38</v>
      </c>
      <c r="N1078" s="32">
        <v>1237.6</v>
      </c>
      <c r="O1078" s="31">
        <v>52.34</v>
      </c>
      <c r="P1078" s="30">
        <v>192.26</v>
      </c>
    </row>
    <row r="1079" spans="2:16" ht="12.75" customHeight="1">
      <c r="B1079" s="27"/>
      <c r="C1079" s="28">
        <v>9</v>
      </c>
      <c r="D1079" s="29">
        <v>0.085</v>
      </c>
      <c r="E1079" s="30">
        <v>2.39</v>
      </c>
      <c r="F1079" s="29">
        <v>0.308</v>
      </c>
      <c r="G1079" s="31">
        <v>112.34</v>
      </c>
      <c r="H1079" s="30">
        <v>119.96</v>
      </c>
      <c r="I1079" s="30">
        <v>16.37</v>
      </c>
      <c r="J1079" s="30">
        <v>18907.67</v>
      </c>
      <c r="K1079" s="30">
        <v>20172.4</v>
      </c>
      <c r="L1079" s="30">
        <v>3183.18</v>
      </c>
      <c r="M1079" s="30">
        <v>11642.86</v>
      </c>
      <c r="N1079" s="32">
        <v>1235.1</v>
      </c>
      <c r="O1079" s="31">
        <v>53</v>
      </c>
      <c r="P1079" s="30">
        <v>192.76</v>
      </c>
    </row>
    <row r="1080" spans="2:16" ht="12.75" customHeight="1">
      <c r="B1080" s="54"/>
      <c r="C1080" s="55">
        <v>10</v>
      </c>
      <c r="D1080" s="56">
        <v>0.085</v>
      </c>
      <c r="E1080" s="57">
        <v>2.4</v>
      </c>
      <c r="F1080" s="56">
        <v>0.331</v>
      </c>
      <c r="G1080" s="58">
        <v>113.83</v>
      </c>
      <c r="H1080" s="57">
        <v>121.11</v>
      </c>
      <c r="I1080" s="57">
        <v>16.57</v>
      </c>
      <c r="J1080" s="57">
        <v>19378.93</v>
      </c>
      <c r="K1080" s="57">
        <v>20269.37</v>
      </c>
      <c r="L1080" s="57">
        <v>3196.7</v>
      </c>
      <c r="M1080" s="57">
        <v>11666.97</v>
      </c>
      <c r="N1080" s="59">
        <v>1234.4</v>
      </c>
      <c r="O1080" s="58">
        <v>53.86</v>
      </c>
      <c r="P1080" s="57">
        <v>194.04</v>
      </c>
    </row>
    <row r="1081" spans="2:16" ht="12.75" customHeight="1">
      <c r="B1081" s="27"/>
      <c r="C1081" s="28">
        <v>13</v>
      </c>
      <c r="D1081" s="29">
        <v>0.09</v>
      </c>
      <c r="E1081" s="30">
        <v>2.43</v>
      </c>
      <c r="F1081" s="29">
        <v>0.341</v>
      </c>
      <c r="G1081" s="31">
        <v>113.54</v>
      </c>
      <c r="H1081" s="30">
        <v>120.83</v>
      </c>
      <c r="I1081" s="30">
        <v>16.58</v>
      </c>
      <c r="J1081" s="30">
        <v>19459.15</v>
      </c>
      <c r="K1081" s="30">
        <v>20412.16</v>
      </c>
      <c r="L1081" s="30">
        <v>3216.84</v>
      </c>
      <c r="M1081" s="30">
        <v>11774.43</v>
      </c>
      <c r="N1081" s="32">
        <v>1224.4</v>
      </c>
      <c r="O1081" s="31">
        <v>52.93</v>
      </c>
      <c r="P1081" s="30">
        <v>192.06</v>
      </c>
    </row>
    <row r="1082" spans="2:16" ht="12.75" customHeight="1">
      <c r="B1082" s="27"/>
      <c r="C1082" s="28">
        <v>14</v>
      </c>
      <c r="D1082" s="29">
        <v>0.09</v>
      </c>
      <c r="E1082" s="30">
        <v>2.47</v>
      </c>
      <c r="F1082" s="29">
        <v>0.374</v>
      </c>
      <c r="G1082" s="31">
        <v>113.55</v>
      </c>
      <c r="H1082" s="30">
        <v>120.43</v>
      </c>
      <c r="I1082" s="30">
        <v>16.55</v>
      </c>
      <c r="J1082" s="30">
        <v>19238.98</v>
      </c>
      <c r="K1082" s="30">
        <v>20504.41</v>
      </c>
      <c r="L1082" s="30">
        <v>3217.93</v>
      </c>
      <c r="M1082" s="30">
        <v>11771.81</v>
      </c>
      <c r="N1082" s="32">
        <v>1223.9</v>
      </c>
      <c r="O1082" s="31">
        <v>53.2</v>
      </c>
      <c r="P1082" s="30">
        <v>192.28</v>
      </c>
    </row>
    <row r="1083" spans="2:16" ht="12.75" customHeight="1">
      <c r="B1083" s="27"/>
      <c r="C1083" s="28">
        <v>15</v>
      </c>
      <c r="D1083" s="29">
        <v>0.09</v>
      </c>
      <c r="E1083" s="30">
        <v>2.49</v>
      </c>
      <c r="F1083" s="29">
        <v>0.383</v>
      </c>
      <c r="G1083" s="31">
        <v>114.47</v>
      </c>
      <c r="H1083" s="30">
        <v>121.03</v>
      </c>
      <c r="I1083" s="30">
        <v>16.689999999999998</v>
      </c>
      <c r="J1083" s="30">
        <v>19437.98</v>
      </c>
      <c r="K1083" s="30">
        <v>20611.86</v>
      </c>
      <c r="L1083" s="30">
        <v>3212.99</v>
      </c>
      <c r="M1083" s="30">
        <v>11793.93</v>
      </c>
      <c r="N1083" s="32">
        <v>1231.7</v>
      </c>
      <c r="O1083" s="31">
        <v>53.11</v>
      </c>
      <c r="P1083" s="30">
        <v>193.26</v>
      </c>
    </row>
    <row r="1084" spans="2:16" ht="12.75" customHeight="1">
      <c r="B1084" s="27"/>
      <c r="C1084" s="28">
        <v>16</v>
      </c>
      <c r="D1084" s="29">
        <v>0.095</v>
      </c>
      <c r="E1084" s="30">
        <v>2.44</v>
      </c>
      <c r="F1084" s="29">
        <v>0.356</v>
      </c>
      <c r="G1084" s="31">
        <v>113.94</v>
      </c>
      <c r="H1084" s="30">
        <v>120.9</v>
      </c>
      <c r="I1084" s="30">
        <v>16.669999999999998</v>
      </c>
      <c r="J1084" s="30">
        <v>19347.53</v>
      </c>
      <c r="K1084" s="30">
        <v>20619.77</v>
      </c>
      <c r="L1084" s="30">
        <v>3229.62</v>
      </c>
      <c r="M1084" s="30">
        <v>11757.24</v>
      </c>
      <c r="N1084" s="32">
        <v>1240</v>
      </c>
      <c r="O1084" s="31">
        <v>53.36</v>
      </c>
      <c r="P1084" s="30">
        <v>192.76</v>
      </c>
    </row>
    <row r="1085" spans="2:16" ht="12.75" customHeight="1">
      <c r="B1085" s="54"/>
      <c r="C1085" s="55">
        <v>17</v>
      </c>
      <c r="D1085" s="56">
        <v>0.09</v>
      </c>
      <c r="E1085" s="57">
        <v>2.41</v>
      </c>
      <c r="F1085" s="56">
        <v>0.309</v>
      </c>
      <c r="G1085" s="58">
        <v>113.2</v>
      </c>
      <c r="H1085" s="57">
        <v>120.84</v>
      </c>
      <c r="I1085" s="57">
        <v>16.57</v>
      </c>
      <c r="J1085" s="57">
        <v>19234.62</v>
      </c>
      <c r="K1085" s="57">
        <v>20624.05</v>
      </c>
      <c r="L1085" s="57">
        <v>3202.08</v>
      </c>
      <c r="M1085" s="57">
        <v>11757.02</v>
      </c>
      <c r="N1085" s="59">
        <v>1237.6</v>
      </c>
      <c r="O1085" s="58">
        <v>53.4</v>
      </c>
      <c r="P1085" s="57">
        <v>192.12</v>
      </c>
    </row>
    <row r="1086" spans="2:16" ht="12.75" customHeight="1">
      <c r="B1086" s="27"/>
      <c r="C1086" s="28">
        <v>20</v>
      </c>
      <c r="D1086" s="29">
        <v>0.09</v>
      </c>
      <c r="E1086" s="30" t="s">
        <v>26</v>
      </c>
      <c r="F1086" s="29">
        <v>0.295</v>
      </c>
      <c r="G1086" s="31">
        <v>113.12</v>
      </c>
      <c r="H1086" s="30">
        <v>120.08</v>
      </c>
      <c r="I1086" s="30">
        <v>16.49</v>
      </c>
      <c r="J1086" s="30">
        <v>19251.08</v>
      </c>
      <c r="K1086" s="30" t="s">
        <v>32</v>
      </c>
      <c r="L1086" s="30">
        <v>3239.96</v>
      </c>
      <c r="M1086" s="30">
        <v>11827.62</v>
      </c>
      <c r="N1086" s="32" t="s">
        <v>26</v>
      </c>
      <c r="O1086" s="31" t="s">
        <v>26</v>
      </c>
      <c r="P1086" s="30" t="s">
        <v>26</v>
      </c>
    </row>
    <row r="1087" spans="2:16" ht="12.75" customHeight="1">
      <c r="B1087" s="27"/>
      <c r="C1087" s="28">
        <v>21</v>
      </c>
      <c r="D1087" s="29">
        <v>0.095</v>
      </c>
      <c r="E1087" s="30">
        <v>2.43</v>
      </c>
      <c r="F1087" s="29">
        <v>0.317</v>
      </c>
      <c r="G1087" s="31">
        <v>113.53</v>
      </c>
      <c r="H1087" s="30">
        <v>120.07</v>
      </c>
      <c r="I1087" s="30">
        <v>16.529999999999998</v>
      </c>
      <c r="J1087" s="30">
        <v>19381.44</v>
      </c>
      <c r="K1087" s="30">
        <v>20743</v>
      </c>
      <c r="L1087" s="30">
        <v>3253.33</v>
      </c>
      <c r="M1087" s="30">
        <v>11967.49</v>
      </c>
      <c r="N1087" s="32">
        <v>1237.5</v>
      </c>
      <c r="O1087" s="31">
        <v>54.06</v>
      </c>
      <c r="P1087" s="30">
        <v>192.05</v>
      </c>
    </row>
    <row r="1088" spans="2:16" ht="12.75" customHeight="1">
      <c r="B1088" s="27"/>
      <c r="C1088" s="28">
        <v>22</v>
      </c>
      <c r="D1088" s="29">
        <v>0.08</v>
      </c>
      <c r="E1088" s="30">
        <v>2.41</v>
      </c>
      <c r="F1088" s="29">
        <v>0.285</v>
      </c>
      <c r="G1088" s="31">
        <v>113.4</v>
      </c>
      <c r="H1088" s="30">
        <v>119.15</v>
      </c>
      <c r="I1088" s="30">
        <v>16.56</v>
      </c>
      <c r="J1088" s="30">
        <v>19379.87</v>
      </c>
      <c r="K1088" s="30">
        <v>20775.6</v>
      </c>
      <c r="L1088" s="30">
        <v>3261.22</v>
      </c>
      <c r="M1088" s="30">
        <v>11998.59</v>
      </c>
      <c r="N1088" s="32">
        <v>1232</v>
      </c>
      <c r="O1088" s="31">
        <v>53.59</v>
      </c>
      <c r="P1088" s="30">
        <v>191.23</v>
      </c>
    </row>
    <row r="1089" spans="2:16" ht="12.75" customHeight="1">
      <c r="B1089" s="27"/>
      <c r="C1089" s="28">
        <v>23</v>
      </c>
      <c r="D1089" s="29">
        <v>0.075</v>
      </c>
      <c r="E1089" s="30">
        <v>2.37</v>
      </c>
      <c r="F1089" s="29">
        <v>0.239</v>
      </c>
      <c r="G1089" s="31">
        <v>113.24</v>
      </c>
      <c r="H1089" s="30">
        <v>119.49</v>
      </c>
      <c r="I1089" s="30">
        <v>16.529999999999998</v>
      </c>
      <c r="J1089" s="30">
        <v>19371.46</v>
      </c>
      <c r="K1089" s="30">
        <v>20810.32</v>
      </c>
      <c r="L1089" s="30">
        <v>3251.38</v>
      </c>
      <c r="M1089" s="30">
        <v>11947.83</v>
      </c>
      <c r="N1089" s="32">
        <v>1250.2</v>
      </c>
      <c r="O1089" s="31">
        <v>54.45</v>
      </c>
      <c r="P1089" s="30">
        <v>191.63</v>
      </c>
    </row>
    <row r="1090" spans="2:16" ht="12.75" customHeight="1">
      <c r="B1090" s="54"/>
      <c r="C1090" s="55">
        <v>24</v>
      </c>
      <c r="D1090" s="56">
        <v>0.06</v>
      </c>
      <c r="E1090" s="57">
        <v>2.31</v>
      </c>
      <c r="F1090" s="56">
        <v>0.195</v>
      </c>
      <c r="G1090" s="58">
        <v>112.72</v>
      </c>
      <c r="H1090" s="57">
        <v>119.43</v>
      </c>
      <c r="I1090" s="57">
        <v>16.48</v>
      </c>
      <c r="J1090" s="57">
        <v>19283.54</v>
      </c>
      <c r="K1090" s="57">
        <v>20821.76</v>
      </c>
      <c r="L1090" s="57">
        <v>3253.43</v>
      </c>
      <c r="M1090" s="57">
        <v>11804.03</v>
      </c>
      <c r="N1090" s="59">
        <v>1256.9</v>
      </c>
      <c r="O1090" s="58">
        <v>53.99</v>
      </c>
      <c r="P1090" s="57">
        <v>190.93</v>
      </c>
    </row>
    <row r="1091" spans="2:16" ht="12.75" customHeight="1">
      <c r="B1091" s="27"/>
      <c r="C1091" s="28">
        <v>27</v>
      </c>
      <c r="D1091" s="29">
        <v>0.05</v>
      </c>
      <c r="E1091" s="30">
        <v>2.36</v>
      </c>
      <c r="F1091" s="29">
        <v>0.207</v>
      </c>
      <c r="G1091" s="31">
        <v>112.19</v>
      </c>
      <c r="H1091" s="30">
        <v>118.71</v>
      </c>
      <c r="I1091" s="30">
        <v>16.349999999999998</v>
      </c>
      <c r="J1091" s="30">
        <v>19107.47</v>
      </c>
      <c r="K1091" s="30">
        <v>20837.44</v>
      </c>
      <c r="L1091" s="30">
        <v>3228.66</v>
      </c>
      <c r="M1091" s="30">
        <v>11822.67</v>
      </c>
      <c r="N1091" s="32">
        <v>1257.4</v>
      </c>
      <c r="O1091" s="31">
        <v>54.05</v>
      </c>
      <c r="P1091" s="30">
        <v>189.88</v>
      </c>
    </row>
    <row r="1092" spans="2:16" ht="12.75" customHeight="1">
      <c r="B1092" s="41"/>
      <c r="C1092" s="42">
        <v>28</v>
      </c>
      <c r="D1092" s="43">
        <v>0.05</v>
      </c>
      <c r="E1092" s="44">
        <v>2.39</v>
      </c>
      <c r="F1092" s="48">
        <v>0.204</v>
      </c>
      <c r="G1092" s="45">
        <v>112.3</v>
      </c>
      <c r="H1092" s="44">
        <v>118.97</v>
      </c>
      <c r="I1092" s="44">
        <v>16.39</v>
      </c>
      <c r="J1092" s="44">
        <v>19118.99</v>
      </c>
      <c r="K1092" s="44">
        <v>20812.24</v>
      </c>
      <c r="L1092" s="44">
        <v>3241.73</v>
      </c>
      <c r="M1092" s="44">
        <v>11834.41</v>
      </c>
      <c r="N1092" s="47">
        <v>1252.6</v>
      </c>
      <c r="O1092" s="45">
        <v>54.01</v>
      </c>
      <c r="P1092" s="44">
        <v>190.62</v>
      </c>
    </row>
    <row r="1093" spans="2:16" ht="12.75" customHeight="1">
      <c r="B1093" s="27">
        <v>2017.03</v>
      </c>
      <c r="C1093" s="28">
        <v>1</v>
      </c>
      <c r="D1093" s="29">
        <v>0.06</v>
      </c>
      <c r="E1093" s="30">
        <v>2.45</v>
      </c>
      <c r="F1093" s="29">
        <v>0.292</v>
      </c>
      <c r="G1093" s="31">
        <v>113.48</v>
      </c>
      <c r="H1093" s="30">
        <v>119.61</v>
      </c>
      <c r="I1093" s="30">
        <v>16.48</v>
      </c>
      <c r="J1093" s="30">
        <v>19393.54</v>
      </c>
      <c r="K1093" s="30">
        <v>21115.55</v>
      </c>
      <c r="L1093" s="30">
        <v>3246.93</v>
      </c>
      <c r="M1093" s="30">
        <v>12067.19</v>
      </c>
      <c r="N1093" s="32">
        <v>1248.9</v>
      </c>
      <c r="O1093" s="31">
        <v>53.83</v>
      </c>
      <c r="P1093" s="30">
        <v>191.27</v>
      </c>
    </row>
    <row r="1094" spans="2:16" ht="12.75" customHeight="1">
      <c r="B1094" s="27"/>
      <c r="C1094" s="28">
        <v>2</v>
      </c>
      <c r="D1094" s="29">
        <v>0.065</v>
      </c>
      <c r="E1094" s="30">
        <v>2.47</v>
      </c>
      <c r="F1094" s="29">
        <v>0.314</v>
      </c>
      <c r="G1094" s="31">
        <v>114.18</v>
      </c>
      <c r="H1094" s="30">
        <v>120.34</v>
      </c>
      <c r="I1094" s="30">
        <v>16.58</v>
      </c>
      <c r="J1094" s="30">
        <v>19564.8</v>
      </c>
      <c r="K1094" s="30">
        <v>21002.97</v>
      </c>
      <c r="L1094" s="30">
        <v>3230.03</v>
      </c>
      <c r="M1094" s="30">
        <v>12059.57</v>
      </c>
      <c r="N1094" s="32">
        <v>1231.9</v>
      </c>
      <c r="O1094" s="31">
        <v>52.61</v>
      </c>
      <c r="P1094" s="30">
        <v>188.81</v>
      </c>
    </row>
    <row r="1095" spans="2:16" ht="12.75" customHeight="1">
      <c r="B1095" s="54"/>
      <c r="C1095" s="55">
        <v>3</v>
      </c>
      <c r="D1095" s="56">
        <v>0.075</v>
      </c>
      <c r="E1095" s="57">
        <v>2.48</v>
      </c>
      <c r="F1095" s="56">
        <v>0.362</v>
      </c>
      <c r="G1095" s="58">
        <v>114.26</v>
      </c>
      <c r="H1095" s="57">
        <v>120.21</v>
      </c>
      <c r="I1095" s="57">
        <v>16.599999999999998</v>
      </c>
      <c r="J1095" s="57">
        <v>19469.17</v>
      </c>
      <c r="K1095" s="57">
        <v>21005.71</v>
      </c>
      <c r="L1095" s="57">
        <v>3218.31</v>
      </c>
      <c r="M1095" s="57">
        <v>12027.36</v>
      </c>
      <c r="N1095" s="59">
        <v>1225.5</v>
      </c>
      <c r="O1095" s="58">
        <v>53.33</v>
      </c>
      <c r="P1095" s="57">
        <v>189.72</v>
      </c>
    </row>
    <row r="1096" spans="2:16" ht="12.75" customHeight="1">
      <c r="B1096" s="27"/>
      <c r="C1096" s="28">
        <v>6</v>
      </c>
      <c r="D1096" s="29">
        <v>0.07</v>
      </c>
      <c r="E1096" s="30">
        <v>2.5</v>
      </c>
      <c r="F1096" s="29">
        <v>0.347</v>
      </c>
      <c r="G1096" s="31">
        <v>113.79</v>
      </c>
      <c r="H1096" s="30">
        <v>120.6</v>
      </c>
      <c r="I1096" s="30">
        <v>16.52</v>
      </c>
      <c r="J1096" s="30">
        <v>19379.14</v>
      </c>
      <c r="K1096" s="30">
        <v>20954.34</v>
      </c>
      <c r="L1096" s="30">
        <v>3233.87</v>
      </c>
      <c r="M1096" s="30">
        <v>11958.4</v>
      </c>
      <c r="N1096" s="32">
        <v>1224.5</v>
      </c>
      <c r="O1096" s="31">
        <v>53.2</v>
      </c>
      <c r="P1096" s="30">
        <v>189.42</v>
      </c>
    </row>
    <row r="1097" spans="2:16" ht="12.75" customHeight="1">
      <c r="B1097" s="27"/>
      <c r="C1097" s="28">
        <v>7</v>
      </c>
      <c r="D1097" s="29">
        <v>0.07</v>
      </c>
      <c r="E1097" s="30">
        <v>2.52</v>
      </c>
      <c r="F1097" s="29">
        <v>0.318</v>
      </c>
      <c r="G1097" s="31">
        <v>113.84</v>
      </c>
      <c r="H1097" s="30">
        <v>120.63</v>
      </c>
      <c r="I1097" s="30">
        <v>16.52</v>
      </c>
      <c r="J1097" s="30">
        <v>19344.15</v>
      </c>
      <c r="K1097" s="30">
        <v>20924.76</v>
      </c>
      <c r="L1097" s="30">
        <v>3242.41</v>
      </c>
      <c r="M1097" s="30">
        <v>11966.14</v>
      </c>
      <c r="N1097" s="32">
        <v>1215.1</v>
      </c>
      <c r="O1097" s="31">
        <v>53.14</v>
      </c>
      <c r="P1097" s="30">
        <v>188.08</v>
      </c>
    </row>
    <row r="1098" spans="2:16" ht="12.75" customHeight="1">
      <c r="B1098" s="27"/>
      <c r="C1098" s="28">
        <v>8</v>
      </c>
      <c r="D1098" s="29">
        <v>0.07</v>
      </c>
      <c r="E1098" s="30">
        <v>2.56</v>
      </c>
      <c r="F1098" s="29">
        <v>0.369</v>
      </c>
      <c r="G1098" s="31">
        <v>113.88</v>
      </c>
      <c r="H1098" s="30">
        <v>120.25</v>
      </c>
      <c r="I1098" s="30">
        <v>16.509999999999998</v>
      </c>
      <c r="J1098" s="30">
        <v>19254.03</v>
      </c>
      <c r="K1098" s="30">
        <v>20855.73</v>
      </c>
      <c r="L1098" s="30">
        <v>3240.66</v>
      </c>
      <c r="M1098" s="30">
        <v>11967.31</v>
      </c>
      <c r="N1098" s="32">
        <v>1208.5</v>
      </c>
      <c r="O1098" s="31">
        <v>50.28</v>
      </c>
      <c r="P1098" s="30">
        <v>185.05</v>
      </c>
    </row>
    <row r="1099" spans="2:16" ht="12.75" customHeight="1">
      <c r="B1099" s="27"/>
      <c r="C1099" s="28">
        <v>9</v>
      </c>
      <c r="D1099" s="29">
        <v>0.09</v>
      </c>
      <c r="E1099" s="30">
        <v>2.6</v>
      </c>
      <c r="F1099" s="29">
        <v>0.422</v>
      </c>
      <c r="G1099" s="31">
        <v>114.52</v>
      </c>
      <c r="H1099" s="30">
        <v>120.64</v>
      </c>
      <c r="I1099" s="30">
        <v>16.55</v>
      </c>
      <c r="J1099" s="30">
        <v>19318.58</v>
      </c>
      <c r="K1099" s="30">
        <v>20858.19</v>
      </c>
      <c r="L1099" s="30">
        <v>3216.75</v>
      </c>
      <c r="M1099" s="30">
        <v>11978.39</v>
      </c>
      <c r="N1099" s="32">
        <v>1202.4</v>
      </c>
      <c r="O1099" s="31">
        <v>49.28</v>
      </c>
      <c r="P1099" s="30">
        <v>183.22</v>
      </c>
    </row>
    <row r="1100" spans="2:16" ht="12.75" customHeight="1">
      <c r="B1100" s="54"/>
      <c r="C1100" s="55">
        <v>10</v>
      </c>
      <c r="D1100" s="56">
        <v>0.085</v>
      </c>
      <c r="E1100" s="57">
        <v>2.57</v>
      </c>
      <c r="F1100" s="56">
        <v>0.474</v>
      </c>
      <c r="G1100" s="58">
        <v>115.4</v>
      </c>
      <c r="H1100" s="57">
        <v>122.23</v>
      </c>
      <c r="I1100" s="57">
        <v>16.68</v>
      </c>
      <c r="J1100" s="57">
        <v>19604.61</v>
      </c>
      <c r="K1100" s="57">
        <v>20902.98</v>
      </c>
      <c r="L1100" s="57">
        <v>3212.76</v>
      </c>
      <c r="M1100" s="57">
        <v>11963.18</v>
      </c>
      <c r="N1100" s="59">
        <v>1200.7</v>
      </c>
      <c r="O1100" s="58">
        <v>48.49</v>
      </c>
      <c r="P1100" s="57">
        <v>182.65</v>
      </c>
    </row>
    <row r="1101" spans="2:16" ht="12.75" customHeight="1">
      <c r="B1101" s="27"/>
      <c r="C1101" s="28">
        <v>13</v>
      </c>
      <c r="D1101" s="29">
        <v>0.085</v>
      </c>
      <c r="E1101" s="30">
        <v>2.62</v>
      </c>
      <c r="F1101" s="29">
        <v>0.476</v>
      </c>
      <c r="G1101" s="31">
        <v>114.67</v>
      </c>
      <c r="H1101" s="30">
        <v>122.63</v>
      </c>
      <c r="I1101" s="30">
        <v>16.66</v>
      </c>
      <c r="J1101" s="30">
        <v>19633.75</v>
      </c>
      <c r="K1101" s="30">
        <v>20881.48</v>
      </c>
      <c r="L1101" s="30">
        <v>3237.02</v>
      </c>
      <c r="M1101" s="30">
        <v>11990.03</v>
      </c>
      <c r="N1101" s="32">
        <v>1202.4</v>
      </c>
      <c r="O1101" s="31">
        <v>48.4</v>
      </c>
      <c r="P1101" s="30">
        <v>183.16</v>
      </c>
    </row>
    <row r="1102" spans="2:16" ht="12.75" customHeight="1">
      <c r="B1102" s="27"/>
      <c r="C1102" s="28">
        <v>14</v>
      </c>
      <c r="D1102" s="29">
        <v>0.09</v>
      </c>
      <c r="E1102" s="30">
        <v>2.6</v>
      </c>
      <c r="F1102" s="29">
        <v>0.451</v>
      </c>
      <c r="G1102" s="31">
        <v>115.16</v>
      </c>
      <c r="H1102" s="30">
        <v>122.5</v>
      </c>
      <c r="I1102" s="30">
        <v>16.64</v>
      </c>
      <c r="J1102" s="30">
        <v>19609.5</v>
      </c>
      <c r="K1102" s="30">
        <v>20837.37</v>
      </c>
      <c r="L1102" s="30">
        <v>3239.33</v>
      </c>
      <c r="M1102" s="30">
        <v>11988.79</v>
      </c>
      <c r="N1102" s="32">
        <v>1201.9</v>
      </c>
      <c r="O1102" s="31">
        <v>47.72</v>
      </c>
      <c r="P1102" s="30">
        <v>182.12</v>
      </c>
    </row>
    <row r="1103" spans="2:16" ht="12.75" customHeight="1">
      <c r="B1103" s="27"/>
      <c r="C1103" s="28">
        <v>15</v>
      </c>
      <c r="D1103" s="29">
        <v>0.09</v>
      </c>
      <c r="E1103" s="30">
        <v>2.49</v>
      </c>
      <c r="F1103" s="29">
        <v>0.414</v>
      </c>
      <c r="G1103" s="31">
        <v>114.69</v>
      </c>
      <c r="H1103" s="30">
        <v>122.01</v>
      </c>
      <c r="I1103" s="30">
        <v>16.64</v>
      </c>
      <c r="J1103" s="30">
        <v>19577.38</v>
      </c>
      <c r="K1103" s="30">
        <v>20950.1</v>
      </c>
      <c r="L1103" s="30">
        <v>3241.76</v>
      </c>
      <c r="M1103" s="30">
        <v>12009.87</v>
      </c>
      <c r="N1103" s="32">
        <v>1200.1</v>
      </c>
      <c r="O1103" s="31">
        <v>48.86</v>
      </c>
      <c r="P1103" s="30">
        <v>183.8</v>
      </c>
    </row>
    <row r="1104" spans="2:16" ht="12.75" customHeight="1">
      <c r="B1104" s="27"/>
      <c r="C1104" s="28">
        <v>16</v>
      </c>
      <c r="D1104" s="29">
        <v>0.07</v>
      </c>
      <c r="E1104" s="30">
        <v>2.54</v>
      </c>
      <c r="F1104" s="29">
        <v>0.446</v>
      </c>
      <c r="G1104" s="31">
        <v>113.22</v>
      </c>
      <c r="H1104" s="30">
        <v>121.42</v>
      </c>
      <c r="I1104" s="30">
        <v>16.529999999999998</v>
      </c>
      <c r="J1104" s="30">
        <v>19590.14</v>
      </c>
      <c r="K1104" s="30">
        <v>20934.55</v>
      </c>
      <c r="L1104" s="30">
        <v>3268.94</v>
      </c>
      <c r="M1104" s="30">
        <v>12083.18</v>
      </c>
      <c r="N1104" s="32">
        <v>1226.5</v>
      </c>
      <c r="O1104" s="31">
        <v>48.75</v>
      </c>
      <c r="P1104" s="30">
        <v>184.04</v>
      </c>
    </row>
    <row r="1105" spans="2:16" ht="12.75" customHeight="1">
      <c r="B1105" s="54"/>
      <c r="C1105" s="55">
        <v>17</v>
      </c>
      <c r="D1105" s="56">
        <v>0.07</v>
      </c>
      <c r="E1105" s="57">
        <v>2.5</v>
      </c>
      <c r="F1105" s="56">
        <v>0.433</v>
      </c>
      <c r="G1105" s="58">
        <v>113.43</v>
      </c>
      <c r="H1105" s="57">
        <v>121.98</v>
      </c>
      <c r="I1105" s="57">
        <v>16.52</v>
      </c>
      <c r="J1105" s="57">
        <v>19521.59</v>
      </c>
      <c r="K1105" s="57">
        <v>20914.62</v>
      </c>
      <c r="L1105" s="57">
        <v>3237.45</v>
      </c>
      <c r="M1105" s="57">
        <v>12095.24</v>
      </c>
      <c r="N1105" s="59">
        <v>1229.8</v>
      </c>
      <c r="O1105" s="58">
        <v>48.78</v>
      </c>
      <c r="P1105" s="57">
        <v>184.48</v>
      </c>
    </row>
    <row r="1106" spans="2:16" ht="12.75" customHeight="1">
      <c r="B1106" s="27"/>
      <c r="C1106" s="28">
        <v>20</v>
      </c>
      <c r="D1106" s="29" t="s">
        <v>26</v>
      </c>
      <c r="E1106" s="30">
        <v>2.46</v>
      </c>
      <c r="F1106" s="29">
        <v>0.438</v>
      </c>
      <c r="G1106" s="31" t="s">
        <v>26</v>
      </c>
      <c r="H1106" s="30" t="s">
        <v>26</v>
      </c>
      <c r="I1106" s="30">
        <v>16.52</v>
      </c>
      <c r="J1106" s="30" t="s">
        <v>29</v>
      </c>
      <c r="K1106" s="30">
        <v>20905.86</v>
      </c>
      <c r="L1106" s="30">
        <v>3250.81</v>
      </c>
      <c r="M1106" s="30">
        <v>12052.9</v>
      </c>
      <c r="N1106" s="32">
        <v>1233.6</v>
      </c>
      <c r="O1106" s="31">
        <v>48.22</v>
      </c>
      <c r="P1106" s="30">
        <v>184.78</v>
      </c>
    </row>
    <row r="1107" spans="2:16" ht="12.75" customHeight="1">
      <c r="B1107" s="27"/>
      <c r="C1107" s="28">
        <v>21</v>
      </c>
      <c r="D1107" s="29">
        <v>0.065</v>
      </c>
      <c r="E1107" s="30">
        <v>2.41</v>
      </c>
      <c r="F1107" s="29">
        <v>0.454</v>
      </c>
      <c r="G1107" s="31">
        <v>112.82</v>
      </c>
      <c r="H1107" s="30">
        <v>121.63</v>
      </c>
      <c r="I1107" s="30">
        <v>16.32</v>
      </c>
      <c r="J1107" s="30">
        <v>19455.88</v>
      </c>
      <c r="K1107" s="30">
        <v>20668.01</v>
      </c>
      <c r="L1107" s="30">
        <v>3261.61</v>
      </c>
      <c r="M1107" s="30">
        <v>11962.13</v>
      </c>
      <c r="N1107" s="32">
        <v>1246.1</v>
      </c>
      <c r="O1107" s="31">
        <v>47.34</v>
      </c>
      <c r="P1107" s="30">
        <v>184.29</v>
      </c>
    </row>
    <row r="1108" spans="2:16" ht="12.75" customHeight="1">
      <c r="B1108" s="27"/>
      <c r="C1108" s="28">
        <v>22</v>
      </c>
      <c r="D1108" s="29">
        <v>0.055</v>
      </c>
      <c r="E1108" s="30">
        <v>2.4</v>
      </c>
      <c r="F1108" s="29">
        <v>0.41</v>
      </c>
      <c r="G1108" s="31">
        <v>111.5</v>
      </c>
      <c r="H1108" s="30">
        <v>120.43</v>
      </c>
      <c r="I1108" s="30">
        <v>16.24</v>
      </c>
      <c r="J1108" s="30">
        <v>19041.38</v>
      </c>
      <c r="K1108" s="30">
        <v>20661.3</v>
      </c>
      <c r="L1108" s="30">
        <v>3245.22</v>
      </c>
      <c r="M1108" s="30">
        <v>11904.12</v>
      </c>
      <c r="N1108" s="32">
        <v>1249.3</v>
      </c>
      <c r="O1108" s="31">
        <v>48.04</v>
      </c>
      <c r="P1108" s="30">
        <v>183.85</v>
      </c>
    </row>
    <row r="1109" spans="2:16" ht="12.75" customHeight="1">
      <c r="B1109" s="27"/>
      <c r="C1109" s="28">
        <v>23</v>
      </c>
      <c r="D1109" s="29">
        <v>0.055</v>
      </c>
      <c r="E1109" s="30">
        <v>2.42</v>
      </c>
      <c r="F1109" s="29">
        <v>0.426</v>
      </c>
      <c r="G1109" s="31">
        <v>111.23</v>
      </c>
      <c r="H1109" s="30">
        <v>120.05</v>
      </c>
      <c r="I1109" s="30">
        <v>16.23</v>
      </c>
      <c r="J1109" s="30">
        <v>19085.31</v>
      </c>
      <c r="K1109" s="30">
        <v>20656.58</v>
      </c>
      <c r="L1109" s="30">
        <v>3248.55</v>
      </c>
      <c r="M1109" s="30">
        <v>12039.68</v>
      </c>
      <c r="N1109" s="32">
        <v>1246.9</v>
      </c>
      <c r="O1109" s="31">
        <v>47.7</v>
      </c>
      <c r="P1109" s="30">
        <v>183.64</v>
      </c>
    </row>
    <row r="1110" spans="2:16" ht="12.75" customHeight="1">
      <c r="B1110" s="54"/>
      <c r="C1110" s="55">
        <v>24</v>
      </c>
      <c r="D1110" s="56">
        <v>0.065</v>
      </c>
      <c r="E1110" s="57">
        <v>2.41</v>
      </c>
      <c r="F1110" s="56">
        <v>0.416</v>
      </c>
      <c r="G1110" s="58">
        <v>111.33</v>
      </c>
      <c r="H1110" s="57">
        <v>119.93</v>
      </c>
      <c r="I1110" s="57">
        <v>16.21</v>
      </c>
      <c r="J1110" s="57">
        <v>19262.53</v>
      </c>
      <c r="K1110" s="57">
        <v>20596.72</v>
      </c>
      <c r="L1110" s="57">
        <v>3269.45</v>
      </c>
      <c r="M1110" s="57">
        <v>12064.27</v>
      </c>
      <c r="N1110" s="59">
        <v>1248.2</v>
      </c>
      <c r="O1110" s="58">
        <v>47.97</v>
      </c>
      <c r="P1110" s="57">
        <v>183.47</v>
      </c>
    </row>
    <row r="1111" spans="2:16" ht="12.75" customHeight="1">
      <c r="B1111" s="27"/>
      <c r="C1111" s="28">
        <v>27</v>
      </c>
      <c r="D1111" s="29">
        <v>0.055</v>
      </c>
      <c r="E1111" s="30">
        <v>2.38</v>
      </c>
      <c r="F1111" s="29">
        <v>0.416</v>
      </c>
      <c r="G1111" s="31">
        <v>110.18</v>
      </c>
      <c r="H1111" s="30">
        <v>119.71</v>
      </c>
      <c r="I1111" s="30">
        <v>16.099999999999998</v>
      </c>
      <c r="J1111" s="30">
        <v>18985.59</v>
      </c>
      <c r="K1111" s="30">
        <v>20550.98</v>
      </c>
      <c r="L1111" s="30">
        <v>3266.96</v>
      </c>
      <c r="M1111" s="30">
        <v>11996.07</v>
      </c>
      <c r="N1111" s="32">
        <v>1255.4</v>
      </c>
      <c r="O1111" s="31">
        <v>47.73</v>
      </c>
      <c r="P1111" s="30">
        <v>183.1</v>
      </c>
    </row>
    <row r="1112" spans="2:16" ht="12.75" customHeight="1">
      <c r="B1112" s="27"/>
      <c r="C1112" s="28">
        <v>28</v>
      </c>
      <c r="D1112" s="29">
        <v>0.06</v>
      </c>
      <c r="E1112" s="30">
        <v>2.42</v>
      </c>
      <c r="F1112" s="29">
        <v>0.38</v>
      </c>
      <c r="G1112" s="31">
        <v>110.68</v>
      </c>
      <c r="H1112" s="30">
        <v>120.18</v>
      </c>
      <c r="I1112" s="30">
        <v>16.14</v>
      </c>
      <c r="J1112" s="30">
        <v>19202.87</v>
      </c>
      <c r="K1112" s="30">
        <v>20701.5</v>
      </c>
      <c r="L1112" s="30">
        <v>3252.95</v>
      </c>
      <c r="M1112" s="30">
        <v>12149.42</v>
      </c>
      <c r="N1112" s="32">
        <v>1255.3</v>
      </c>
      <c r="O1112" s="31">
        <v>48.37</v>
      </c>
      <c r="P1112" s="30">
        <v>184.08</v>
      </c>
    </row>
    <row r="1113" spans="2:16" ht="12.75" customHeight="1">
      <c r="B1113" s="27"/>
      <c r="C1113" s="28">
        <v>29</v>
      </c>
      <c r="D1113" s="29">
        <v>0.055</v>
      </c>
      <c r="E1113" s="30">
        <v>2.37</v>
      </c>
      <c r="F1113" s="29">
        <v>0.351</v>
      </c>
      <c r="G1113" s="31">
        <v>111.09</v>
      </c>
      <c r="H1113" s="30">
        <v>119.8</v>
      </c>
      <c r="I1113" s="30">
        <v>16.15</v>
      </c>
      <c r="J1113" s="30">
        <v>19217.48</v>
      </c>
      <c r="K1113" s="30">
        <v>20659.32</v>
      </c>
      <c r="L1113" s="30">
        <v>3241.31</v>
      </c>
      <c r="M1113" s="30">
        <v>12203</v>
      </c>
      <c r="N1113" s="32">
        <v>1253.4</v>
      </c>
      <c r="O1113" s="31">
        <v>49.51</v>
      </c>
      <c r="P1113" s="30">
        <v>185.21</v>
      </c>
    </row>
    <row r="1114" spans="2:16" ht="12.75" customHeight="1">
      <c r="B1114" s="27"/>
      <c r="C1114" s="28">
        <v>30</v>
      </c>
      <c r="D1114" s="29">
        <v>0.06</v>
      </c>
      <c r="E1114" s="30">
        <v>2.42</v>
      </c>
      <c r="F1114" s="29">
        <v>0.341</v>
      </c>
      <c r="G1114" s="31">
        <v>111.06</v>
      </c>
      <c r="H1114" s="30">
        <v>119.24</v>
      </c>
      <c r="I1114" s="30">
        <v>16.22</v>
      </c>
      <c r="J1114" s="30">
        <v>19063.22</v>
      </c>
      <c r="K1114" s="30">
        <v>20728.49</v>
      </c>
      <c r="L1114" s="30">
        <v>3210.24</v>
      </c>
      <c r="M1114" s="30">
        <v>12256.43</v>
      </c>
      <c r="N1114" s="32">
        <v>1245</v>
      </c>
      <c r="O1114" s="31">
        <v>50.35</v>
      </c>
      <c r="P1114" s="30">
        <v>185.52</v>
      </c>
    </row>
    <row r="1115" spans="2:16" ht="12.75" customHeight="1">
      <c r="B1115" s="41"/>
      <c r="C1115" s="42">
        <v>31</v>
      </c>
      <c r="D1115" s="43">
        <v>0.065</v>
      </c>
      <c r="E1115" s="44">
        <v>2.38</v>
      </c>
      <c r="F1115" s="48">
        <v>0.333</v>
      </c>
      <c r="G1115" s="45">
        <v>111.79</v>
      </c>
      <c r="H1115" s="44">
        <v>119.52</v>
      </c>
      <c r="I1115" s="44">
        <v>16.29</v>
      </c>
      <c r="J1115" s="44">
        <v>18909.26</v>
      </c>
      <c r="K1115" s="44">
        <v>20663.22</v>
      </c>
      <c r="L1115" s="44">
        <v>3222.51</v>
      </c>
      <c r="M1115" s="44">
        <v>12312.87</v>
      </c>
      <c r="N1115" s="47">
        <v>1247.3</v>
      </c>
      <c r="O1115" s="45">
        <v>50.66</v>
      </c>
      <c r="P1115" s="44">
        <v>185.88</v>
      </c>
    </row>
    <row r="1116" spans="2:16" ht="12.75" customHeight="1">
      <c r="B1116" s="27">
        <v>2017.04</v>
      </c>
      <c r="C1116" s="28">
        <v>3</v>
      </c>
      <c r="D1116" s="29">
        <v>0.07</v>
      </c>
      <c r="E1116" s="30">
        <v>2.32</v>
      </c>
      <c r="F1116" s="29">
        <v>0.281</v>
      </c>
      <c r="G1116" s="31">
        <v>111.42</v>
      </c>
      <c r="H1116" s="30">
        <v>118.84</v>
      </c>
      <c r="I1116" s="30">
        <v>16.189999999999998</v>
      </c>
      <c r="J1116" s="30">
        <v>18983.23</v>
      </c>
      <c r="K1116" s="30">
        <v>20650.21</v>
      </c>
      <c r="L1116" s="30" t="s">
        <v>26</v>
      </c>
      <c r="M1116" s="30">
        <v>12257.2</v>
      </c>
      <c r="N1116" s="32">
        <v>1250.8</v>
      </c>
      <c r="O1116" s="31">
        <v>50.24</v>
      </c>
      <c r="P1116" s="30">
        <v>184.53</v>
      </c>
    </row>
    <row r="1117" spans="2:16" ht="12.75" customHeight="1">
      <c r="B1117" s="27"/>
      <c r="C1117" s="28">
        <v>4</v>
      </c>
      <c r="D1117" s="29">
        <v>0.06</v>
      </c>
      <c r="E1117" s="30">
        <v>2.36</v>
      </c>
      <c r="F1117" s="29">
        <v>0.246</v>
      </c>
      <c r="G1117" s="31">
        <v>110.47</v>
      </c>
      <c r="H1117" s="30">
        <v>117.65</v>
      </c>
      <c r="I1117" s="30">
        <v>16.09</v>
      </c>
      <c r="J1117" s="30">
        <v>18810.25</v>
      </c>
      <c r="K1117" s="30">
        <v>20689.24</v>
      </c>
      <c r="L1117" s="30" t="s">
        <v>26</v>
      </c>
      <c r="M1117" s="30">
        <v>12282.34</v>
      </c>
      <c r="N1117" s="32">
        <v>1255</v>
      </c>
      <c r="O1117" s="31">
        <v>51.03</v>
      </c>
      <c r="P1117" s="30">
        <v>185.59</v>
      </c>
    </row>
    <row r="1118" spans="2:16" ht="12.75" customHeight="1">
      <c r="B1118" s="27"/>
      <c r="C1118" s="28">
        <v>5</v>
      </c>
      <c r="D1118" s="29">
        <v>0.065</v>
      </c>
      <c r="E1118" s="30">
        <v>2.33</v>
      </c>
      <c r="F1118" s="29">
        <v>0.253</v>
      </c>
      <c r="G1118" s="31">
        <v>110.6</v>
      </c>
      <c r="H1118" s="30">
        <v>118.07</v>
      </c>
      <c r="I1118" s="30">
        <v>16.11</v>
      </c>
      <c r="J1118" s="30">
        <v>18861.27</v>
      </c>
      <c r="K1118" s="30">
        <v>20648.15</v>
      </c>
      <c r="L1118" s="30">
        <v>3270.31</v>
      </c>
      <c r="M1118" s="30">
        <v>12217.54</v>
      </c>
      <c r="N1118" s="32">
        <v>1245.4</v>
      </c>
      <c r="O1118" s="31">
        <v>51.15</v>
      </c>
      <c r="P1118" s="30">
        <v>186.15</v>
      </c>
    </row>
    <row r="1119" spans="2:16" ht="12.75" customHeight="1">
      <c r="B1119" s="27"/>
      <c r="C1119" s="28">
        <v>6</v>
      </c>
      <c r="D1119" s="29">
        <v>0.06</v>
      </c>
      <c r="E1119" s="30">
        <v>2.34</v>
      </c>
      <c r="F1119" s="29">
        <v>0.259</v>
      </c>
      <c r="G1119" s="31">
        <v>110.51</v>
      </c>
      <c r="H1119" s="30">
        <v>117.64</v>
      </c>
      <c r="I1119" s="30">
        <v>16.06</v>
      </c>
      <c r="J1119" s="30">
        <v>18597.06</v>
      </c>
      <c r="K1119" s="30">
        <v>20662.95</v>
      </c>
      <c r="L1119" s="30">
        <v>3281</v>
      </c>
      <c r="M1119" s="30">
        <v>12230.89</v>
      </c>
      <c r="N1119" s="32">
        <v>1250.3</v>
      </c>
      <c r="O1119" s="31">
        <v>51.7</v>
      </c>
      <c r="P1119" s="30">
        <v>186.78</v>
      </c>
    </row>
    <row r="1120" spans="2:16" ht="12.75" customHeight="1">
      <c r="B1120" s="54"/>
      <c r="C1120" s="55">
        <v>7</v>
      </c>
      <c r="D1120" s="56">
        <v>0.05</v>
      </c>
      <c r="E1120" s="57">
        <v>2.38</v>
      </c>
      <c r="F1120" s="56">
        <v>0.23</v>
      </c>
      <c r="G1120" s="58">
        <v>110.6</v>
      </c>
      <c r="H1120" s="57">
        <v>117.62</v>
      </c>
      <c r="I1120" s="57">
        <v>16.11</v>
      </c>
      <c r="J1120" s="57">
        <v>18664.63</v>
      </c>
      <c r="K1120" s="57">
        <v>20656.1</v>
      </c>
      <c r="L1120" s="57">
        <v>3286.62</v>
      </c>
      <c r="M1120" s="57">
        <v>12225.06</v>
      </c>
      <c r="N1120" s="59">
        <v>1254.3</v>
      </c>
      <c r="O1120" s="58">
        <v>52.24</v>
      </c>
      <c r="P1120" s="57">
        <v>187.11</v>
      </c>
    </row>
    <row r="1121" spans="2:16" ht="12.75" customHeight="1">
      <c r="B1121" s="27"/>
      <c r="C1121" s="28">
        <v>10</v>
      </c>
      <c r="D1121" s="29">
        <v>0.05</v>
      </c>
      <c r="E1121" s="30">
        <v>2.36</v>
      </c>
      <c r="F1121" s="29">
        <v>0.221</v>
      </c>
      <c r="G1121" s="31">
        <v>111.32</v>
      </c>
      <c r="H1121" s="30">
        <v>117.85</v>
      </c>
      <c r="I1121" s="30">
        <v>16.15</v>
      </c>
      <c r="J1121" s="30">
        <v>18797.88</v>
      </c>
      <c r="K1121" s="30">
        <v>20658.02</v>
      </c>
      <c r="L1121" s="30">
        <v>3269.39</v>
      </c>
      <c r="M1121" s="30">
        <v>12200.52</v>
      </c>
      <c r="N1121" s="32">
        <v>1251.1</v>
      </c>
      <c r="O1121" s="31">
        <v>53.08</v>
      </c>
      <c r="P1121" s="30">
        <v>187.63</v>
      </c>
    </row>
    <row r="1122" spans="2:16" ht="12.75" customHeight="1">
      <c r="B1122" s="27"/>
      <c r="C1122" s="28">
        <v>11</v>
      </c>
      <c r="D1122" s="29">
        <v>0.04</v>
      </c>
      <c r="E1122" s="30">
        <v>2.29</v>
      </c>
      <c r="F1122" s="29">
        <v>0.2</v>
      </c>
      <c r="G1122" s="31">
        <v>110.54</v>
      </c>
      <c r="H1122" s="30">
        <v>117.06</v>
      </c>
      <c r="I1122" s="30">
        <v>16.05</v>
      </c>
      <c r="J1122" s="30">
        <v>18747.87</v>
      </c>
      <c r="K1122" s="30">
        <v>20651.3</v>
      </c>
      <c r="L1122" s="30">
        <v>3288.97</v>
      </c>
      <c r="M1122" s="30">
        <v>12139.35</v>
      </c>
      <c r="N1122" s="32">
        <v>1271.2</v>
      </c>
      <c r="O1122" s="31">
        <v>53.4</v>
      </c>
      <c r="P1122" s="30">
        <v>188</v>
      </c>
    </row>
    <row r="1123" spans="2:16" ht="12.75" customHeight="1">
      <c r="B1123" s="27"/>
      <c r="C1123" s="28">
        <v>12</v>
      </c>
      <c r="D1123" s="29">
        <v>0.02</v>
      </c>
      <c r="E1123" s="30">
        <v>2.24</v>
      </c>
      <c r="F1123" s="29">
        <v>0.205</v>
      </c>
      <c r="G1123" s="31">
        <v>109.66</v>
      </c>
      <c r="H1123" s="30">
        <v>116.45</v>
      </c>
      <c r="I1123" s="30">
        <v>15.870000000000001</v>
      </c>
      <c r="J1123" s="30">
        <v>18552.61</v>
      </c>
      <c r="K1123" s="30">
        <v>20591.86</v>
      </c>
      <c r="L1123" s="30">
        <v>3273.83</v>
      </c>
      <c r="M1123" s="30">
        <v>12154.7</v>
      </c>
      <c r="N1123" s="32">
        <v>1275.3</v>
      </c>
      <c r="O1123" s="31">
        <v>53.11</v>
      </c>
      <c r="P1123" s="30">
        <v>187.38</v>
      </c>
    </row>
    <row r="1124" spans="2:16" ht="12.75" customHeight="1">
      <c r="B1124" s="27"/>
      <c r="C1124" s="28">
        <v>13</v>
      </c>
      <c r="D1124" s="29">
        <v>0.02</v>
      </c>
      <c r="E1124" s="30">
        <v>2.23</v>
      </c>
      <c r="F1124" s="29">
        <v>0.186</v>
      </c>
      <c r="G1124" s="31">
        <v>109.01</v>
      </c>
      <c r="H1124" s="30">
        <v>116.03</v>
      </c>
      <c r="I1124" s="30">
        <v>15.82</v>
      </c>
      <c r="J1124" s="30">
        <v>18426.84</v>
      </c>
      <c r="K1124" s="30">
        <v>20453.25</v>
      </c>
      <c r="L1124" s="30">
        <v>3275.96</v>
      </c>
      <c r="M1124" s="30">
        <v>12109</v>
      </c>
      <c r="N1124" s="32">
        <v>1285.9</v>
      </c>
      <c r="O1124" s="31">
        <v>53.18</v>
      </c>
      <c r="P1124" s="30">
        <v>187.77</v>
      </c>
    </row>
    <row r="1125" spans="2:16" ht="12.75" customHeight="1">
      <c r="B1125" s="54"/>
      <c r="C1125" s="55">
        <v>14</v>
      </c>
      <c r="D1125" s="56">
        <v>0.01</v>
      </c>
      <c r="E1125" s="57" t="s">
        <v>26</v>
      </c>
      <c r="F1125" s="56" t="s">
        <v>26</v>
      </c>
      <c r="G1125" s="58">
        <v>108.92</v>
      </c>
      <c r="H1125" s="57">
        <v>115.67</v>
      </c>
      <c r="I1125" s="57">
        <v>15.86</v>
      </c>
      <c r="J1125" s="57">
        <v>18335.63</v>
      </c>
      <c r="K1125" s="57" t="s">
        <v>26</v>
      </c>
      <c r="L1125" s="57">
        <v>3246.07</v>
      </c>
      <c r="M1125" s="57" t="s">
        <v>26</v>
      </c>
      <c r="N1125" s="59" t="s">
        <v>26</v>
      </c>
      <c r="O1125" s="58" t="s">
        <v>26</v>
      </c>
      <c r="P1125" s="57" t="s">
        <v>26</v>
      </c>
    </row>
    <row r="1126" spans="2:16" ht="12.75" customHeight="1">
      <c r="B1126" s="27"/>
      <c r="C1126" s="28">
        <v>17</v>
      </c>
      <c r="D1126" s="29">
        <v>0.005</v>
      </c>
      <c r="E1126" s="30">
        <v>2.25</v>
      </c>
      <c r="F1126" s="30" t="s">
        <v>26</v>
      </c>
      <c r="G1126" s="31">
        <v>108.32</v>
      </c>
      <c r="H1126" s="30">
        <v>115.22</v>
      </c>
      <c r="I1126" s="30">
        <v>15.75</v>
      </c>
      <c r="J1126" s="30">
        <v>18355.26</v>
      </c>
      <c r="K1126" s="30">
        <v>20636.92</v>
      </c>
      <c r="L1126" s="30">
        <v>3222.17</v>
      </c>
      <c r="M1126" s="30" t="s">
        <v>26</v>
      </c>
      <c r="N1126" s="32">
        <v>1289.4</v>
      </c>
      <c r="O1126" s="31">
        <v>52.65</v>
      </c>
      <c r="P1126" s="30">
        <v>187.39</v>
      </c>
    </row>
    <row r="1127" spans="2:16" ht="12.75" customHeight="1">
      <c r="B1127" s="27"/>
      <c r="C1127" s="28">
        <v>18</v>
      </c>
      <c r="D1127" s="29">
        <v>0.01</v>
      </c>
      <c r="E1127" s="30">
        <v>2.17</v>
      </c>
      <c r="F1127" s="29">
        <v>0.177</v>
      </c>
      <c r="G1127" s="31">
        <v>108.86</v>
      </c>
      <c r="H1127" s="30">
        <v>115.94</v>
      </c>
      <c r="I1127" s="30">
        <v>15.870000000000001</v>
      </c>
      <c r="J1127" s="30">
        <v>18418.59</v>
      </c>
      <c r="K1127" s="30">
        <v>20523.28</v>
      </c>
      <c r="L1127" s="30">
        <v>3196.71</v>
      </c>
      <c r="M1127" s="30">
        <v>12000.44</v>
      </c>
      <c r="N1127" s="32">
        <v>1291.7</v>
      </c>
      <c r="O1127" s="31">
        <v>52.41</v>
      </c>
      <c r="P1127" s="30">
        <v>186.54</v>
      </c>
    </row>
    <row r="1128" spans="2:16" ht="12.75" customHeight="1">
      <c r="B1128" s="27"/>
      <c r="C1128" s="28">
        <v>19</v>
      </c>
      <c r="D1128" s="29">
        <v>0.005</v>
      </c>
      <c r="E1128" s="30">
        <v>2.21</v>
      </c>
      <c r="F1128" s="29">
        <v>0.209</v>
      </c>
      <c r="G1128" s="31">
        <v>108.81</v>
      </c>
      <c r="H1128" s="30">
        <v>116.77</v>
      </c>
      <c r="I1128" s="30">
        <v>15.779999999999998</v>
      </c>
      <c r="J1128" s="30">
        <v>18432.2</v>
      </c>
      <c r="K1128" s="30">
        <v>20404.49</v>
      </c>
      <c r="L1128" s="30">
        <v>3170.69</v>
      </c>
      <c r="M1128" s="30">
        <v>12016.45</v>
      </c>
      <c r="N1128" s="32">
        <v>1281.4</v>
      </c>
      <c r="O1128" s="31">
        <v>50.44</v>
      </c>
      <c r="P1128" s="30">
        <v>183.92</v>
      </c>
    </row>
    <row r="1129" spans="2:16" ht="12.75" customHeight="1">
      <c r="B1129" s="27"/>
      <c r="C1129" s="28">
        <v>20</v>
      </c>
      <c r="D1129" s="29">
        <v>0.015</v>
      </c>
      <c r="E1129" s="30">
        <v>2.23</v>
      </c>
      <c r="F1129" s="29">
        <v>0.249</v>
      </c>
      <c r="G1129" s="31">
        <v>108.99</v>
      </c>
      <c r="H1129" s="30">
        <v>117.14</v>
      </c>
      <c r="I1129" s="30">
        <v>15.849999999999998</v>
      </c>
      <c r="J1129" s="30">
        <v>18430.49</v>
      </c>
      <c r="K1129" s="30">
        <v>20578.71</v>
      </c>
      <c r="L1129" s="30">
        <v>3172.1</v>
      </c>
      <c r="M1129" s="30">
        <v>12027.32</v>
      </c>
      <c r="N1129" s="32">
        <v>1281.9</v>
      </c>
      <c r="O1129" s="31">
        <v>50.27</v>
      </c>
      <c r="P1129" s="30">
        <v>183.04</v>
      </c>
    </row>
    <row r="1130" spans="2:16" ht="12.75" customHeight="1">
      <c r="B1130" s="54"/>
      <c r="C1130" s="55">
        <v>21</v>
      </c>
      <c r="D1130" s="56">
        <v>0.01</v>
      </c>
      <c r="E1130" s="57">
        <v>2.25</v>
      </c>
      <c r="F1130" s="56">
        <v>0.248</v>
      </c>
      <c r="G1130" s="58">
        <v>109.2</v>
      </c>
      <c r="H1130" s="57">
        <v>117.07</v>
      </c>
      <c r="I1130" s="57">
        <v>15.879999999999999</v>
      </c>
      <c r="J1130" s="57">
        <v>18620.75</v>
      </c>
      <c r="K1130" s="57">
        <v>20547.76</v>
      </c>
      <c r="L1130" s="57">
        <v>3173.15</v>
      </c>
      <c r="M1130" s="57">
        <v>12048.57</v>
      </c>
      <c r="N1130" s="59">
        <v>1287.4</v>
      </c>
      <c r="O1130" s="58">
        <v>49.62</v>
      </c>
      <c r="P1130" s="57">
        <v>181.87</v>
      </c>
    </row>
    <row r="1131" spans="2:16" ht="12.75" customHeight="1">
      <c r="B1131" s="27"/>
      <c r="C1131" s="28">
        <v>24</v>
      </c>
      <c r="D1131" s="29">
        <v>0.02</v>
      </c>
      <c r="E1131" s="30">
        <v>2.27</v>
      </c>
      <c r="F1131" s="29">
        <v>0.34</v>
      </c>
      <c r="G1131" s="31">
        <v>110.07</v>
      </c>
      <c r="H1131" s="30">
        <v>119.48</v>
      </c>
      <c r="I1131" s="30">
        <v>15.98</v>
      </c>
      <c r="J1131" s="30">
        <v>18875.88</v>
      </c>
      <c r="K1131" s="30">
        <v>20763.89</v>
      </c>
      <c r="L1131" s="30">
        <v>3129.53</v>
      </c>
      <c r="M1131" s="30">
        <v>12454.98</v>
      </c>
      <c r="N1131" s="32">
        <v>1275.8</v>
      </c>
      <c r="O1131" s="31">
        <v>49.23</v>
      </c>
      <c r="P1131" s="30">
        <v>180.93</v>
      </c>
    </row>
    <row r="1132" spans="2:16" ht="12.75" customHeight="1">
      <c r="B1132" s="27"/>
      <c r="C1132" s="28">
        <v>25</v>
      </c>
      <c r="D1132" s="29">
        <v>0.02</v>
      </c>
      <c r="E1132" s="30">
        <v>2.33</v>
      </c>
      <c r="F1132" s="29">
        <v>0.383</v>
      </c>
      <c r="G1132" s="31">
        <v>110.3</v>
      </c>
      <c r="H1132" s="30">
        <v>120.06</v>
      </c>
      <c r="I1132" s="30">
        <v>15.969999999999999</v>
      </c>
      <c r="J1132" s="30">
        <v>19079.33</v>
      </c>
      <c r="K1132" s="30">
        <v>20996.12</v>
      </c>
      <c r="L1132" s="30">
        <v>3134.57</v>
      </c>
      <c r="M1132" s="30">
        <v>12467.04</v>
      </c>
      <c r="N1132" s="32">
        <v>1265.6</v>
      </c>
      <c r="O1132" s="31">
        <v>49.56</v>
      </c>
      <c r="P1132" s="30">
        <v>181.91</v>
      </c>
    </row>
    <row r="1133" spans="2:16" ht="12.75" customHeight="1">
      <c r="B1133" s="27"/>
      <c r="C1133" s="28">
        <v>26</v>
      </c>
      <c r="D1133" s="29">
        <v>0.015</v>
      </c>
      <c r="E1133" s="30">
        <v>2.3</v>
      </c>
      <c r="F1133" s="29">
        <v>0.39</v>
      </c>
      <c r="G1133" s="31">
        <v>111.23</v>
      </c>
      <c r="H1133" s="30">
        <v>121.39</v>
      </c>
      <c r="I1133" s="30">
        <v>16.169999999999998</v>
      </c>
      <c r="J1133" s="30">
        <v>19289.43</v>
      </c>
      <c r="K1133" s="30">
        <v>20975.09</v>
      </c>
      <c r="L1133" s="30">
        <v>3140.85</v>
      </c>
      <c r="M1133" s="30">
        <v>12472.8</v>
      </c>
      <c r="N1133" s="32">
        <v>1262.1</v>
      </c>
      <c r="O1133" s="31">
        <v>49.62</v>
      </c>
      <c r="P1133" s="30">
        <v>181.71</v>
      </c>
    </row>
    <row r="1134" spans="2:16" ht="12.75" customHeight="1">
      <c r="B1134" s="27"/>
      <c r="C1134" s="28">
        <v>27</v>
      </c>
      <c r="D1134" s="29">
        <v>0.015</v>
      </c>
      <c r="E1134" s="30">
        <v>2.29</v>
      </c>
      <c r="F1134" s="29">
        <v>0.305</v>
      </c>
      <c r="G1134" s="31">
        <v>111.26</v>
      </c>
      <c r="H1134" s="30">
        <v>121.33</v>
      </c>
      <c r="I1134" s="30">
        <v>16.14</v>
      </c>
      <c r="J1134" s="30">
        <v>19251.87</v>
      </c>
      <c r="K1134" s="30">
        <v>20981.33</v>
      </c>
      <c r="L1134" s="30">
        <v>3152.19</v>
      </c>
      <c r="M1134" s="30">
        <v>12443.79</v>
      </c>
      <c r="N1134" s="32">
        <v>1263.7</v>
      </c>
      <c r="O1134" s="31">
        <v>48.97</v>
      </c>
      <c r="P1134" s="30">
        <v>180.49</v>
      </c>
    </row>
    <row r="1135" spans="2:16" ht="12.75" customHeight="1">
      <c r="B1135" s="41"/>
      <c r="C1135" s="42">
        <v>28</v>
      </c>
      <c r="D1135" s="43">
        <v>0.015</v>
      </c>
      <c r="E1135" s="44">
        <v>2.28</v>
      </c>
      <c r="F1135" s="48">
        <v>0.32</v>
      </c>
      <c r="G1135" s="45">
        <v>111.28</v>
      </c>
      <c r="H1135" s="44">
        <v>121.13</v>
      </c>
      <c r="I1135" s="44">
        <v>16.13</v>
      </c>
      <c r="J1135" s="44">
        <v>19196.74</v>
      </c>
      <c r="K1135" s="44">
        <v>20940.51</v>
      </c>
      <c r="L1135" s="44">
        <v>3154.66</v>
      </c>
      <c r="M1135" s="44">
        <v>12438.01</v>
      </c>
      <c r="N1135" s="47">
        <v>1266.1</v>
      </c>
      <c r="O1135" s="45">
        <v>49.33</v>
      </c>
      <c r="P1135" s="44">
        <v>181.73</v>
      </c>
    </row>
    <row r="1136" spans="2:16" ht="12.75" customHeight="1">
      <c r="B1136" s="27">
        <v>2017.05</v>
      </c>
      <c r="C1136" s="28">
        <v>1</v>
      </c>
      <c r="D1136" s="29" t="s">
        <v>26</v>
      </c>
      <c r="E1136" s="30">
        <v>2.32</v>
      </c>
      <c r="F1136" s="29" t="s">
        <v>26</v>
      </c>
      <c r="G1136" s="31">
        <v>111.83</v>
      </c>
      <c r="H1136" s="30">
        <v>121.78</v>
      </c>
      <c r="I1136" s="30">
        <v>16.16</v>
      </c>
      <c r="J1136" s="30">
        <v>19310.52</v>
      </c>
      <c r="K1136" s="30">
        <v>20913.46</v>
      </c>
      <c r="L1136" s="30" t="s">
        <v>26</v>
      </c>
      <c r="M1136" s="30" t="s">
        <v>26</v>
      </c>
      <c r="N1136" s="32">
        <v>1253.3</v>
      </c>
      <c r="O1136" s="31">
        <v>48.84</v>
      </c>
      <c r="P1136" s="30">
        <v>181.59</v>
      </c>
    </row>
    <row r="1137" spans="2:16" ht="12.75" customHeight="1">
      <c r="B1137" s="27"/>
      <c r="C1137" s="28">
        <v>2</v>
      </c>
      <c r="D1137" s="29">
        <v>0.02</v>
      </c>
      <c r="E1137" s="30">
        <v>2.28</v>
      </c>
      <c r="F1137" s="29">
        <v>0.33</v>
      </c>
      <c r="G1137" s="31">
        <v>112.16</v>
      </c>
      <c r="H1137" s="30">
        <v>122.34</v>
      </c>
      <c r="I1137" s="30">
        <v>16.24</v>
      </c>
      <c r="J1137" s="30">
        <v>19445.7</v>
      </c>
      <c r="K1137" s="30">
        <v>20949.89</v>
      </c>
      <c r="L1137" s="30">
        <v>3143.71</v>
      </c>
      <c r="M1137" s="30">
        <v>12507.9</v>
      </c>
      <c r="N1137" s="32">
        <v>1255.1</v>
      </c>
      <c r="O1137" s="31">
        <v>47.66</v>
      </c>
      <c r="P1137" s="30">
        <v>180.34</v>
      </c>
    </row>
    <row r="1138" spans="2:16" ht="12.75" customHeight="1">
      <c r="B1138" s="27"/>
      <c r="C1138" s="28">
        <v>3</v>
      </c>
      <c r="D1138" s="29" t="s">
        <v>26</v>
      </c>
      <c r="E1138" s="30">
        <v>2.31</v>
      </c>
      <c r="F1138" s="29">
        <v>0.324</v>
      </c>
      <c r="G1138" s="31" t="s">
        <v>26</v>
      </c>
      <c r="H1138" s="30" t="s">
        <v>26</v>
      </c>
      <c r="I1138" s="30" t="s">
        <v>26</v>
      </c>
      <c r="J1138" s="30" t="s">
        <v>26</v>
      </c>
      <c r="K1138" s="30">
        <v>20957.9</v>
      </c>
      <c r="L1138" s="30">
        <v>3135.35</v>
      </c>
      <c r="M1138" s="30">
        <v>12527.84</v>
      </c>
      <c r="N1138" s="32">
        <v>1246.4</v>
      </c>
      <c r="O1138" s="31">
        <v>47.82</v>
      </c>
      <c r="P1138" s="30">
        <v>180.4</v>
      </c>
    </row>
    <row r="1139" spans="2:16" ht="12.75" customHeight="1">
      <c r="B1139" s="27"/>
      <c r="C1139" s="28">
        <v>4</v>
      </c>
      <c r="D1139" s="29" t="s">
        <v>26</v>
      </c>
      <c r="E1139" s="30">
        <v>2.35</v>
      </c>
      <c r="F1139" s="29">
        <v>0.394</v>
      </c>
      <c r="G1139" s="31" t="s">
        <v>26</v>
      </c>
      <c r="H1139" s="30" t="s">
        <v>26</v>
      </c>
      <c r="I1139" s="30" t="s">
        <v>26</v>
      </c>
      <c r="J1139" s="30" t="s">
        <v>26</v>
      </c>
      <c r="K1139" s="30">
        <v>20951.47</v>
      </c>
      <c r="L1139" s="30">
        <v>3127.37</v>
      </c>
      <c r="M1139" s="30">
        <v>12647.78</v>
      </c>
      <c r="N1139" s="32">
        <v>1226.5</v>
      </c>
      <c r="O1139" s="31">
        <v>45.52</v>
      </c>
      <c r="P1139" s="30">
        <v>177.01</v>
      </c>
    </row>
    <row r="1140" spans="2:16" ht="12.75" customHeight="1">
      <c r="B1140" s="54"/>
      <c r="C1140" s="55">
        <v>5</v>
      </c>
      <c r="D1140" s="56" t="s">
        <v>26</v>
      </c>
      <c r="E1140" s="57">
        <v>2.35</v>
      </c>
      <c r="F1140" s="56">
        <v>0.416</v>
      </c>
      <c r="G1140" s="58" t="s">
        <v>26</v>
      </c>
      <c r="H1140" s="57" t="s">
        <v>26</v>
      </c>
      <c r="I1140" s="57" t="s">
        <v>26</v>
      </c>
      <c r="J1140" s="57" t="s">
        <v>26</v>
      </c>
      <c r="K1140" s="57">
        <v>21006.94</v>
      </c>
      <c r="L1140" s="57">
        <v>3103.04</v>
      </c>
      <c r="M1140" s="57">
        <v>12716.89</v>
      </c>
      <c r="N1140" s="59">
        <v>1224.8</v>
      </c>
      <c r="O1140" s="58">
        <v>46.22</v>
      </c>
      <c r="P1140" s="57">
        <v>177.92</v>
      </c>
    </row>
    <row r="1141" spans="2:16" ht="12.75" customHeight="1">
      <c r="B1141" s="27"/>
      <c r="C1141" s="28">
        <v>8</v>
      </c>
      <c r="D1141" s="29">
        <v>0.03</v>
      </c>
      <c r="E1141" s="30">
        <v>2.38</v>
      </c>
      <c r="F1141" s="29">
        <v>0.421</v>
      </c>
      <c r="G1141" s="31">
        <v>112.55</v>
      </c>
      <c r="H1141" s="30">
        <v>123.31</v>
      </c>
      <c r="I1141" s="30">
        <v>16.33</v>
      </c>
      <c r="J1141" s="30">
        <v>19895.7</v>
      </c>
      <c r="K1141" s="30">
        <v>21012.28</v>
      </c>
      <c r="L1141" s="30">
        <v>3078.61</v>
      </c>
      <c r="M1141" s="30">
        <v>12694.55</v>
      </c>
      <c r="N1141" s="32">
        <v>1225.3</v>
      </c>
      <c r="O1141" s="31">
        <v>46.43</v>
      </c>
      <c r="P1141" s="30">
        <v>178.13</v>
      </c>
    </row>
    <row r="1142" spans="2:16" ht="12.75" customHeight="1">
      <c r="B1142" s="27"/>
      <c r="C1142" s="28">
        <v>9</v>
      </c>
      <c r="D1142" s="29">
        <v>0.03</v>
      </c>
      <c r="E1142" s="30">
        <v>2.4</v>
      </c>
      <c r="F1142" s="29">
        <v>0.432</v>
      </c>
      <c r="G1142" s="31">
        <v>113.63</v>
      </c>
      <c r="H1142" s="30">
        <v>124.12</v>
      </c>
      <c r="I1142" s="30">
        <v>16.39</v>
      </c>
      <c r="J1142" s="30">
        <v>19843</v>
      </c>
      <c r="K1142" s="30">
        <v>20975.78</v>
      </c>
      <c r="L1142" s="30">
        <v>3080.53</v>
      </c>
      <c r="M1142" s="30">
        <v>12749.12</v>
      </c>
      <c r="N1142" s="32">
        <v>1214.3</v>
      </c>
      <c r="O1142" s="31">
        <v>45.88</v>
      </c>
      <c r="P1142" s="30">
        <v>177.29</v>
      </c>
    </row>
    <row r="1143" spans="2:16" ht="12.75" customHeight="1">
      <c r="B1143" s="27"/>
      <c r="C1143" s="28">
        <v>10</v>
      </c>
      <c r="D1143" s="29">
        <v>0.04</v>
      </c>
      <c r="E1143" s="30">
        <v>2.41</v>
      </c>
      <c r="F1143" s="29">
        <v>0.409</v>
      </c>
      <c r="G1143" s="31">
        <v>113.9</v>
      </c>
      <c r="H1143" s="30">
        <v>124.05</v>
      </c>
      <c r="I1143" s="30">
        <v>16.47</v>
      </c>
      <c r="J1143" s="30">
        <v>19900.09</v>
      </c>
      <c r="K1143" s="30">
        <v>20943.11</v>
      </c>
      <c r="L1143" s="30">
        <v>3052.78</v>
      </c>
      <c r="M1143" s="30">
        <v>12757.46</v>
      </c>
      <c r="N1143" s="32">
        <v>1217.3</v>
      </c>
      <c r="O1143" s="31">
        <v>47.33</v>
      </c>
      <c r="P1143" s="30">
        <v>179.51</v>
      </c>
    </row>
    <row r="1144" spans="2:16" ht="12.75" customHeight="1">
      <c r="B1144" s="27"/>
      <c r="C1144" s="28">
        <v>11</v>
      </c>
      <c r="D1144" s="29">
        <v>0.05</v>
      </c>
      <c r="E1144" s="30">
        <v>2.38</v>
      </c>
      <c r="F1144" s="29">
        <v>0.419</v>
      </c>
      <c r="G1144" s="31">
        <v>114.2</v>
      </c>
      <c r="H1144" s="30">
        <v>124.32</v>
      </c>
      <c r="I1144" s="30">
        <v>16.529999999999998</v>
      </c>
      <c r="J1144" s="30">
        <v>19961.55</v>
      </c>
      <c r="K1144" s="30">
        <v>20919.42</v>
      </c>
      <c r="L1144" s="30">
        <v>3061.5</v>
      </c>
      <c r="M1144" s="30">
        <v>12711.06</v>
      </c>
      <c r="N1144" s="32">
        <v>1222.7</v>
      </c>
      <c r="O1144" s="31">
        <v>47.83</v>
      </c>
      <c r="P1144" s="30">
        <v>180.44</v>
      </c>
    </row>
    <row r="1145" spans="2:16" ht="12.75" customHeight="1">
      <c r="B1145" s="54"/>
      <c r="C1145" s="55">
        <v>12</v>
      </c>
      <c r="D1145" s="56">
        <v>0.04</v>
      </c>
      <c r="E1145" s="57">
        <v>2.32</v>
      </c>
      <c r="F1145" s="56">
        <v>0.397</v>
      </c>
      <c r="G1145" s="58">
        <v>113.6</v>
      </c>
      <c r="H1145" s="57">
        <v>123.39</v>
      </c>
      <c r="I1145" s="57">
        <v>16.509999999999998</v>
      </c>
      <c r="J1145" s="57">
        <v>19883.9</v>
      </c>
      <c r="K1145" s="57">
        <v>20896.61</v>
      </c>
      <c r="L1145" s="57">
        <v>3083.51</v>
      </c>
      <c r="M1145" s="57">
        <v>12770.41</v>
      </c>
      <c r="N1145" s="59">
        <v>1226.2</v>
      </c>
      <c r="O1145" s="58">
        <v>47.84</v>
      </c>
      <c r="P1145" s="57">
        <v>181.69</v>
      </c>
    </row>
    <row r="1146" spans="2:16" ht="12.75" customHeight="1">
      <c r="B1146" s="27"/>
      <c r="C1146" s="28">
        <v>15</v>
      </c>
      <c r="D1146" s="29">
        <v>0.04</v>
      </c>
      <c r="E1146" s="30">
        <v>2.32</v>
      </c>
      <c r="F1146" s="29">
        <v>0.397</v>
      </c>
      <c r="G1146" s="31">
        <v>113.64</v>
      </c>
      <c r="H1146" s="30">
        <v>124.34</v>
      </c>
      <c r="I1146" s="30">
        <v>16.45</v>
      </c>
      <c r="J1146" s="30">
        <v>19869.85</v>
      </c>
      <c r="K1146" s="30">
        <v>20981.94</v>
      </c>
      <c r="L1146" s="30">
        <v>3090.23</v>
      </c>
      <c r="M1146" s="30">
        <v>12807.04</v>
      </c>
      <c r="N1146" s="32">
        <v>1228.6</v>
      </c>
      <c r="O1146" s="31">
        <v>48.85</v>
      </c>
      <c r="P1146" s="30">
        <v>182.74</v>
      </c>
    </row>
    <row r="1147" spans="2:16" ht="12.75" customHeight="1">
      <c r="B1147" s="27"/>
      <c r="C1147" s="28">
        <v>16</v>
      </c>
      <c r="D1147" s="29">
        <v>0.045</v>
      </c>
      <c r="E1147" s="30">
        <v>2.32</v>
      </c>
      <c r="F1147" s="29">
        <v>0.419</v>
      </c>
      <c r="G1147" s="31">
        <v>113.45</v>
      </c>
      <c r="H1147" s="30">
        <v>125.12</v>
      </c>
      <c r="I1147" s="30">
        <v>16.52</v>
      </c>
      <c r="J1147" s="30">
        <v>19919.82</v>
      </c>
      <c r="K1147" s="30">
        <v>20979.75</v>
      </c>
      <c r="L1147" s="30">
        <v>3112.96</v>
      </c>
      <c r="M1147" s="30">
        <v>12804.53</v>
      </c>
      <c r="N1147" s="32">
        <v>1235</v>
      </c>
      <c r="O1147" s="31">
        <v>48.66</v>
      </c>
      <c r="P1147" s="30">
        <v>182.14</v>
      </c>
    </row>
    <row r="1148" spans="2:16" ht="12.75" customHeight="1">
      <c r="B1148" s="27"/>
      <c r="C1148" s="28">
        <v>17</v>
      </c>
      <c r="D1148" s="29">
        <v>0.04</v>
      </c>
      <c r="E1148" s="30">
        <v>2.22</v>
      </c>
      <c r="F1148" s="29">
        <v>0.376</v>
      </c>
      <c r="G1148" s="31">
        <v>112.44</v>
      </c>
      <c r="H1148" s="30">
        <v>124.68</v>
      </c>
      <c r="I1148" s="30">
        <v>16.38</v>
      </c>
      <c r="J1148" s="30">
        <v>19814.88</v>
      </c>
      <c r="K1148" s="30">
        <v>20606.93</v>
      </c>
      <c r="L1148" s="30">
        <v>3104.44</v>
      </c>
      <c r="M1148" s="30">
        <v>12631.61</v>
      </c>
      <c r="N1148" s="32">
        <v>1257.5</v>
      </c>
      <c r="O1148" s="31">
        <v>49.07</v>
      </c>
      <c r="P1148" s="30">
        <v>183.24</v>
      </c>
    </row>
    <row r="1149" spans="2:16" ht="12.75" customHeight="1">
      <c r="B1149" s="27"/>
      <c r="C1149" s="28">
        <v>18</v>
      </c>
      <c r="D1149" s="29">
        <v>0.045</v>
      </c>
      <c r="E1149" s="30">
        <v>2.23</v>
      </c>
      <c r="F1149" s="29">
        <v>0.356</v>
      </c>
      <c r="G1149" s="31">
        <v>110.91</v>
      </c>
      <c r="H1149" s="30">
        <v>123.47</v>
      </c>
      <c r="I1149" s="30">
        <v>16.16</v>
      </c>
      <c r="J1149" s="30">
        <v>19553.86</v>
      </c>
      <c r="K1149" s="30">
        <v>20663.02</v>
      </c>
      <c r="L1149" s="30">
        <v>3090.14</v>
      </c>
      <c r="M1149" s="30">
        <v>12590.06</v>
      </c>
      <c r="N1149" s="32">
        <v>1251.7</v>
      </c>
      <c r="O1149" s="31">
        <v>49.35</v>
      </c>
      <c r="P1149" s="30">
        <v>182.51</v>
      </c>
    </row>
    <row r="1150" spans="2:16" ht="12.75" customHeight="1">
      <c r="B1150" s="54"/>
      <c r="C1150" s="55">
        <v>19</v>
      </c>
      <c r="D1150" s="56">
        <v>0.035</v>
      </c>
      <c r="E1150" s="57">
        <v>2.23</v>
      </c>
      <c r="F1150" s="56">
        <v>0.369</v>
      </c>
      <c r="G1150" s="58">
        <v>111.47</v>
      </c>
      <c r="H1150" s="57">
        <v>124.16</v>
      </c>
      <c r="I1150" s="57">
        <v>16.169999999999998</v>
      </c>
      <c r="J1150" s="57">
        <v>19590.76</v>
      </c>
      <c r="K1150" s="57">
        <v>20804.84</v>
      </c>
      <c r="L1150" s="57">
        <v>3090.63</v>
      </c>
      <c r="M1150" s="57">
        <v>12638.69</v>
      </c>
      <c r="N1150" s="59">
        <v>1252.7</v>
      </c>
      <c r="O1150" s="58">
        <v>50.33</v>
      </c>
      <c r="P1150" s="57">
        <v>185.08</v>
      </c>
    </row>
    <row r="1151" spans="2:16" ht="12.75" customHeight="1">
      <c r="B1151" s="27"/>
      <c r="C1151" s="28">
        <v>22</v>
      </c>
      <c r="D1151" s="29">
        <v>0.045</v>
      </c>
      <c r="E1151" s="30">
        <v>2.25</v>
      </c>
      <c r="F1151" s="29">
        <v>0.389</v>
      </c>
      <c r="G1151" s="31">
        <v>111.3</v>
      </c>
      <c r="H1151" s="30">
        <v>124.34</v>
      </c>
      <c r="I1151" s="30">
        <v>16.23</v>
      </c>
      <c r="J1151" s="30">
        <v>19678.28</v>
      </c>
      <c r="K1151" s="30">
        <v>20894.83</v>
      </c>
      <c r="L1151" s="30">
        <v>3075.68</v>
      </c>
      <c r="M1151" s="30">
        <v>12619.46</v>
      </c>
      <c r="N1151" s="32">
        <v>1260.7</v>
      </c>
      <c r="O1151" s="31">
        <v>50.73</v>
      </c>
      <c r="P1151" s="30">
        <v>186.07</v>
      </c>
    </row>
    <row r="1152" spans="2:16" ht="12.75" customHeight="1">
      <c r="B1152" s="27"/>
      <c r="C1152" s="28">
        <v>23</v>
      </c>
      <c r="D1152" s="29">
        <v>0.045</v>
      </c>
      <c r="E1152" s="30">
        <v>2.28</v>
      </c>
      <c r="F1152" s="29">
        <v>0.398</v>
      </c>
      <c r="G1152" s="31">
        <v>111.19</v>
      </c>
      <c r="H1152" s="30">
        <v>125.11</v>
      </c>
      <c r="I1152" s="30">
        <v>16.16</v>
      </c>
      <c r="J1152" s="30">
        <v>19613.28</v>
      </c>
      <c r="K1152" s="30">
        <v>20937.91</v>
      </c>
      <c r="L1152" s="30">
        <v>3061.95</v>
      </c>
      <c r="M1152" s="30">
        <v>12659.15</v>
      </c>
      <c r="N1152" s="32">
        <v>1254.8</v>
      </c>
      <c r="O1152" s="31">
        <v>51.47</v>
      </c>
      <c r="P1152" s="30">
        <v>185.06</v>
      </c>
    </row>
    <row r="1153" spans="2:16" ht="12.75" customHeight="1">
      <c r="B1153" s="27"/>
      <c r="C1153" s="28">
        <v>24</v>
      </c>
      <c r="D1153" s="29">
        <v>0.045</v>
      </c>
      <c r="E1153" s="30">
        <v>2.25</v>
      </c>
      <c r="F1153" s="29">
        <v>0.404</v>
      </c>
      <c r="G1153" s="31">
        <v>111.93</v>
      </c>
      <c r="H1153" s="30">
        <v>125.08</v>
      </c>
      <c r="I1153" s="30">
        <v>16.24</v>
      </c>
      <c r="J1153" s="30">
        <v>19742.98</v>
      </c>
      <c r="K1153" s="30">
        <v>21012.42</v>
      </c>
      <c r="L1153" s="30">
        <v>3064.08</v>
      </c>
      <c r="M1153" s="30">
        <v>12642.87</v>
      </c>
      <c r="N1153" s="32">
        <v>1252.4</v>
      </c>
      <c r="O1153" s="31">
        <v>51.36</v>
      </c>
      <c r="P1153" s="30">
        <v>183.92</v>
      </c>
    </row>
    <row r="1154" spans="2:16" ht="12.75" customHeight="1">
      <c r="B1154" s="27"/>
      <c r="C1154" s="28">
        <v>25</v>
      </c>
      <c r="D1154" s="29">
        <v>0.045</v>
      </c>
      <c r="E1154" s="30">
        <v>2.25</v>
      </c>
      <c r="F1154" s="29">
        <v>0.374</v>
      </c>
      <c r="G1154" s="31">
        <v>111.82</v>
      </c>
      <c r="H1154" s="30">
        <v>125.71</v>
      </c>
      <c r="I1154" s="30">
        <v>16.25</v>
      </c>
      <c r="J1154" s="30">
        <v>19813.13</v>
      </c>
      <c r="K1154" s="30">
        <v>21082.95</v>
      </c>
      <c r="L1154" s="30">
        <v>3107.83</v>
      </c>
      <c r="M1154" s="30">
        <v>12621.72</v>
      </c>
      <c r="N1154" s="32">
        <v>1255.8</v>
      </c>
      <c r="O1154" s="31">
        <v>48.9</v>
      </c>
      <c r="P1154" s="30">
        <v>181.15</v>
      </c>
    </row>
    <row r="1155" spans="2:16" ht="12.75" customHeight="1">
      <c r="B1155" s="54"/>
      <c r="C1155" s="55">
        <v>26</v>
      </c>
      <c r="D1155" s="56">
        <v>0.035</v>
      </c>
      <c r="E1155" s="57">
        <v>2.24</v>
      </c>
      <c r="F1155" s="56">
        <v>0.331</v>
      </c>
      <c r="G1155" s="58">
        <v>111.24</v>
      </c>
      <c r="H1155" s="57">
        <v>125.79</v>
      </c>
      <c r="I1155" s="57">
        <v>16.349999999999998</v>
      </c>
      <c r="J1155" s="57">
        <v>19686.84</v>
      </c>
      <c r="K1155" s="57">
        <v>21080.28</v>
      </c>
      <c r="L1155" s="57">
        <v>3110.06</v>
      </c>
      <c r="M1155" s="57">
        <v>12602.18</v>
      </c>
      <c r="N1155" s="59">
        <v>1267.6</v>
      </c>
      <c r="O1155" s="58">
        <v>49.8</v>
      </c>
      <c r="P1155" s="57">
        <v>182</v>
      </c>
    </row>
    <row r="1156" spans="2:16" ht="12.75" customHeight="1">
      <c r="B1156" s="27"/>
      <c r="C1156" s="28">
        <v>29</v>
      </c>
      <c r="D1156" s="29">
        <v>0.035</v>
      </c>
      <c r="E1156" s="30" t="s">
        <v>26</v>
      </c>
      <c r="F1156" s="29" t="s">
        <v>26</v>
      </c>
      <c r="G1156" s="31">
        <v>111.29</v>
      </c>
      <c r="H1156" s="30">
        <v>124.41</v>
      </c>
      <c r="I1156" s="30">
        <v>16.349999999999998</v>
      </c>
      <c r="J1156" s="30">
        <v>19682.57</v>
      </c>
      <c r="K1156" s="30" t="s">
        <v>26</v>
      </c>
      <c r="L1156" s="30" t="s">
        <v>26</v>
      </c>
      <c r="M1156" s="30">
        <v>12628.95</v>
      </c>
      <c r="N1156" s="32" t="s">
        <v>26</v>
      </c>
      <c r="O1156" s="31" t="s">
        <v>26</v>
      </c>
      <c r="P1156" s="30" t="s">
        <v>26</v>
      </c>
    </row>
    <row r="1157" spans="2:16" ht="12.75" customHeight="1">
      <c r="B1157" s="27"/>
      <c r="C1157" s="28">
        <v>30</v>
      </c>
      <c r="D1157" s="29">
        <v>0.035</v>
      </c>
      <c r="E1157" s="30">
        <v>2.21</v>
      </c>
      <c r="F1157" s="29">
        <v>0.299</v>
      </c>
      <c r="G1157" s="31">
        <v>111.07</v>
      </c>
      <c r="H1157" s="30">
        <v>123.73</v>
      </c>
      <c r="I1157" s="30">
        <v>16.3</v>
      </c>
      <c r="J1157" s="30">
        <v>19677.85</v>
      </c>
      <c r="K1157" s="30">
        <v>21029.47</v>
      </c>
      <c r="L1157" s="30" t="s">
        <v>26</v>
      </c>
      <c r="M1157" s="30">
        <v>12598.68</v>
      </c>
      <c r="N1157" s="32">
        <v>1262.1</v>
      </c>
      <c r="O1157" s="31">
        <v>49.66</v>
      </c>
      <c r="P1157" s="30">
        <v>180.33</v>
      </c>
    </row>
    <row r="1158" spans="2:16" ht="12.75" customHeight="1">
      <c r="B1158" s="41"/>
      <c r="C1158" s="42">
        <v>31</v>
      </c>
      <c r="D1158" s="43">
        <v>0.04</v>
      </c>
      <c r="E1158" s="44">
        <v>2.2</v>
      </c>
      <c r="F1158" s="48">
        <v>0.297</v>
      </c>
      <c r="G1158" s="45">
        <v>110.95</v>
      </c>
      <c r="H1158" s="44">
        <v>124.09</v>
      </c>
      <c r="I1158" s="44">
        <v>16.279999999999998</v>
      </c>
      <c r="J1158" s="44">
        <v>19650.57</v>
      </c>
      <c r="K1158" s="44">
        <v>21008.65</v>
      </c>
      <c r="L1158" s="44">
        <v>3117.18</v>
      </c>
      <c r="M1158" s="44">
        <v>12615.06</v>
      </c>
      <c r="N1158" s="47">
        <v>1272</v>
      </c>
      <c r="O1158" s="45">
        <v>48.32</v>
      </c>
      <c r="P1158" s="44">
        <v>179.77</v>
      </c>
    </row>
    <row r="1159" spans="2:16" ht="12.75" customHeight="1">
      <c r="B1159" s="27">
        <v>2017.06</v>
      </c>
      <c r="C1159" s="28">
        <v>1</v>
      </c>
      <c r="D1159" s="29">
        <v>0.04</v>
      </c>
      <c r="E1159" s="30">
        <v>2.21</v>
      </c>
      <c r="F1159" s="29">
        <v>0.308</v>
      </c>
      <c r="G1159" s="31">
        <v>111</v>
      </c>
      <c r="H1159" s="30">
        <v>124.68</v>
      </c>
      <c r="I1159" s="30">
        <v>16.45</v>
      </c>
      <c r="J1159" s="30">
        <v>19860.03</v>
      </c>
      <c r="K1159" s="30">
        <v>21144.18</v>
      </c>
      <c r="L1159" s="30">
        <v>3102.62</v>
      </c>
      <c r="M1159" s="30">
        <v>12664.92</v>
      </c>
      <c r="N1159" s="32">
        <v>1267</v>
      </c>
      <c r="O1159" s="31">
        <v>48.36</v>
      </c>
      <c r="P1159" s="30">
        <v>179.09</v>
      </c>
    </row>
    <row r="1160" spans="2:16" ht="12.75" customHeight="1">
      <c r="B1160" s="54"/>
      <c r="C1160" s="55">
        <v>2</v>
      </c>
      <c r="D1160" s="56">
        <v>0.05</v>
      </c>
      <c r="E1160" s="57">
        <v>2.16</v>
      </c>
      <c r="F1160" s="56">
        <v>0.282</v>
      </c>
      <c r="G1160" s="58">
        <v>111.56</v>
      </c>
      <c r="H1160" s="57">
        <v>125.12</v>
      </c>
      <c r="I1160" s="57">
        <v>16.529999999999998</v>
      </c>
      <c r="J1160" s="57">
        <v>20177.28</v>
      </c>
      <c r="K1160" s="57">
        <v>21206.29</v>
      </c>
      <c r="L1160" s="57">
        <v>3105.54</v>
      </c>
      <c r="M1160" s="57">
        <v>12822.94</v>
      </c>
      <c r="N1160" s="59">
        <v>1276.8</v>
      </c>
      <c r="O1160" s="58">
        <v>47.66</v>
      </c>
      <c r="P1160" s="57">
        <v>177.96</v>
      </c>
    </row>
    <row r="1161" spans="2:16" ht="12.75" customHeight="1">
      <c r="B1161" s="27"/>
      <c r="C1161" s="28">
        <v>5</v>
      </c>
      <c r="D1161" s="29">
        <v>0.045</v>
      </c>
      <c r="E1161" s="30">
        <v>2.18</v>
      </c>
      <c r="F1161" s="29" t="s">
        <v>26</v>
      </c>
      <c r="G1161" s="31">
        <v>110.52</v>
      </c>
      <c r="H1161" s="30">
        <v>124.5</v>
      </c>
      <c r="I1161" s="30">
        <v>16.3</v>
      </c>
      <c r="J1161" s="30">
        <v>20170.82</v>
      </c>
      <c r="K1161" s="30">
        <v>21184.04</v>
      </c>
      <c r="L1161" s="30">
        <v>3091.66</v>
      </c>
      <c r="M1161" s="30" t="s">
        <v>26</v>
      </c>
      <c r="N1161" s="32">
        <v>1279.3</v>
      </c>
      <c r="O1161" s="31">
        <v>47.4</v>
      </c>
      <c r="P1161" s="30">
        <v>177.3</v>
      </c>
    </row>
    <row r="1162" spans="2:16" ht="12.75" customHeight="1">
      <c r="B1162" s="27"/>
      <c r="C1162" s="28">
        <v>6</v>
      </c>
      <c r="D1162" s="29">
        <v>0.045</v>
      </c>
      <c r="E1162" s="30">
        <v>2.14</v>
      </c>
      <c r="F1162" s="29">
        <v>0.256</v>
      </c>
      <c r="G1162" s="31">
        <v>109.62</v>
      </c>
      <c r="H1162" s="30">
        <v>123.31</v>
      </c>
      <c r="I1162" s="30">
        <v>16.25</v>
      </c>
      <c r="J1162" s="30">
        <v>19979.9</v>
      </c>
      <c r="K1162" s="30">
        <v>21136.23</v>
      </c>
      <c r="L1162" s="30">
        <v>3102.13</v>
      </c>
      <c r="M1162" s="30">
        <v>12690.12</v>
      </c>
      <c r="N1162" s="32">
        <v>1294.4</v>
      </c>
      <c r="O1162" s="31">
        <v>48.19</v>
      </c>
      <c r="P1162" s="30">
        <v>178.08</v>
      </c>
    </row>
    <row r="1163" spans="2:16" ht="12.75" customHeight="1">
      <c r="B1163" s="27"/>
      <c r="C1163" s="28">
        <v>7</v>
      </c>
      <c r="D1163" s="29">
        <v>0.045</v>
      </c>
      <c r="E1163" s="30">
        <v>2.17</v>
      </c>
      <c r="F1163" s="29">
        <v>0.257</v>
      </c>
      <c r="G1163" s="31">
        <v>109.29</v>
      </c>
      <c r="H1163" s="30">
        <v>122.99</v>
      </c>
      <c r="I1163" s="30">
        <v>16.2</v>
      </c>
      <c r="J1163" s="30">
        <v>19984.62</v>
      </c>
      <c r="K1163" s="30">
        <v>21173.69</v>
      </c>
      <c r="L1163" s="30">
        <v>3140.32</v>
      </c>
      <c r="M1163" s="30">
        <v>12672.49</v>
      </c>
      <c r="N1163" s="32">
        <v>1290.1</v>
      </c>
      <c r="O1163" s="31">
        <v>45.72</v>
      </c>
      <c r="P1163" s="30">
        <v>175.61</v>
      </c>
    </row>
    <row r="1164" spans="2:16" ht="12.75" customHeight="1">
      <c r="B1164" s="27"/>
      <c r="C1164" s="28">
        <v>8</v>
      </c>
      <c r="D1164" s="29">
        <v>0.065</v>
      </c>
      <c r="E1164" s="30">
        <v>2.19</v>
      </c>
      <c r="F1164" s="29">
        <v>0.265</v>
      </c>
      <c r="G1164" s="31">
        <v>109.76</v>
      </c>
      <c r="H1164" s="30">
        <v>123.58</v>
      </c>
      <c r="I1164" s="30">
        <v>16.24</v>
      </c>
      <c r="J1164" s="30">
        <v>19909.26</v>
      </c>
      <c r="K1164" s="30">
        <v>21182.53</v>
      </c>
      <c r="L1164" s="30">
        <v>3150.33</v>
      </c>
      <c r="M1164" s="30">
        <v>12713.58</v>
      </c>
      <c r="N1164" s="32">
        <v>1276.3</v>
      </c>
      <c r="O1164" s="31">
        <v>45.64</v>
      </c>
      <c r="P1164" s="30">
        <v>176.1</v>
      </c>
    </row>
    <row r="1165" spans="2:16" ht="12.75" customHeight="1">
      <c r="B1165" s="54"/>
      <c r="C1165" s="55">
        <v>9</v>
      </c>
      <c r="D1165" s="56">
        <v>0.05</v>
      </c>
      <c r="E1165" s="57">
        <v>2.2</v>
      </c>
      <c r="F1165" s="56">
        <v>0.268</v>
      </c>
      <c r="G1165" s="58">
        <v>110.31</v>
      </c>
      <c r="H1165" s="57">
        <v>123.43</v>
      </c>
      <c r="I1165" s="57">
        <v>16.23</v>
      </c>
      <c r="J1165" s="57">
        <v>20013.26</v>
      </c>
      <c r="K1165" s="57">
        <v>21271.97</v>
      </c>
      <c r="L1165" s="57">
        <v>3158.4</v>
      </c>
      <c r="M1165" s="57">
        <v>12815.72</v>
      </c>
      <c r="N1165" s="59">
        <v>1268.5</v>
      </c>
      <c r="O1165" s="58">
        <v>45.83</v>
      </c>
      <c r="P1165" s="57">
        <v>176.76</v>
      </c>
    </row>
    <row r="1166" spans="2:16" ht="12.75" customHeight="1">
      <c r="B1166" s="27"/>
      <c r="C1166" s="28">
        <v>12</v>
      </c>
      <c r="D1166" s="29">
        <v>0.055</v>
      </c>
      <c r="E1166" s="30">
        <v>2.21</v>
      </c>
      <c r="F1166" s="29">
        <v>0.255</v>
      </c>
      <c r="G1166" s="31">
        <v>110.2</v>
      </c>
      <c r="H1166" s="30">
        <v>123.66</v>
      </c>
      <c r="I1166" s="30">
        <v>16.24</v>
      </c>
      <c r="J1166" s="30">
        <v>19908.58</v>
      </c>
      <c r="K1166" s="30">
        <v>21235.67</v>
      </c>
      <c r="L1166" s="30">
        <v>3139.88</v>
      </c>
      <c r="M1166" s="30">
        <v>12690.44</v>
      </c>
      <c r="N1166" s="32">
        <v>1266.1</v>
      </c>
      <c r="O1166" s="31">
        <v>46.08</v>
      </c>
      <c r="P1166" s="30">
        <v>175.93</v>
      </c>
    </row>
    <row r="1167" spans="2:16" ht="12.75" customHeight="1">
      <c r="B1167" s="27"/>
      <c r="C1167" s="28">
        <v>13</v>
      </c>
      <c r="D1167" s="29">
        <v>0.06</v>
      </c>
      <c r="E1167" s="30">
        <v>2.21</v>
      </c>
      <c r="F1167" s="29">
        <v>0.263</v>
      </c>
      <c r="G1167" s="31">
        <v>110.23</v>
      </c>
      <c r="H1167" s="30">
        <v>123.65</v>
      </c>
      <c r="I1167" s="30">
        <v>16.189999999999998</v>
      </c>
      <c r="J1167" s="30">
        <v>19898.75</v>
      </c>
      <c r="K1167" s="30">
        <v>21328.47</v>
      </c>
      <c r="L1167" s="30">
        <v>3153.74</v>
      </c>
      <c r="M1167" s="30">
        <v>12764.98</v>
      </c>
      <c r="N1167" s="32">
        <v>1265.8</v>
      </c>
      <c r="O1167" s="31">
        <v>46.46</v>
      </c>
      <c r="P1167" s="30">
        <v>175.83</v>
      </c>
    </row>
    <row r="1168" spans="2:16" ht="12.75" customHeight="1">
      <c r="B1168" s="27"/>
      <c r="C1168" s="28">
        <v>14</v>
      </c>
      <c r="D1168" s="29">
        <v>0.06</v>
      </c>
      <c r="E1168" s="30">
        <v>2.12</v>
      </c>
      <c r="F1168" s="29">
        <v>0.231</v>
      </c>
      <c r="G1168" s="31">
        <v>110.18</v>
      </c>
      <c r="H1168" s="30">
        <v>123.49</v>
      </c>
      <c r="I1168" s="30">
        <v>16.22</v>
      </c>
      <c r="J1168" s="30">
        <v>19883.52</v>
      </c>
      <c r="K1168" s="30">
        <v>21374.56</v>
      </c>
      <c r="L1168" s="30">
        <v>3130.67</v>
      </c>
      <c r="M1168" s="30">
        <v>12805.95</v>
      </c>
      <c r="N1168" s="32">
        <v>1272.8</v>
      </c>
      <c r="O1168" s="31">
        <v>44.73</v>
      </c>
      <c r="P1168" s="30">
        <v>173.02</v>
      </c>
    </row>
    <row r="1169" spans="2:16" ht="12.75" customHeight="1">
      <c r="B1169" s="27"/>
      <c r="C1169" s="28">
        <v>15</v>
      </c>
      <c r="D1169" s="29">
        <v>0.055</v>
      </c>
      <c r="E1169" s="30">
        <v>2.16</v>
      </c>
      <c r="F1169" s="29">
        <v>0.291</v>
      </c>
      <c r="G1169" s="31">
        <v>109.51</v>
      </c>
      <c r="H1169" s="30">
        <v>122.58</v>
      </c>
      <c r="I1169" s="30">
        <v>16.18</v>
      </c>
      <c r="J1169" s="30">
        <v>19831.82</v>
      </c>
      <c r="K1169" s="30">
        <v>21359.9</v>
      </c>
      <c r="L1169" s="30">
        <v>3132.49</v>
      </c>
      <c r="M1169" s="30">
        <v>12691.81</v>
      </c>
      <c r="N1169" s="32">
        <v>1252.2</v>
      </c>
      <c r="O1169" s="31">
        <v>44.46</v>
      </c>
      <c r="P1169" s="30">
        <v>172.78</v>
      </c>
    </row>
    <row r="1170" spans="2:16" ht="12.75" customHeight="1">
      <c r="B1170" s="54"/>
      <c r="C1170" s="55">
        <v>16</v>
      </c>
      <c r="D1170" s="56">
        <v>0.055</v>
      </c>
      <c r="E1170" s="57">
        <v>2.15</v>
      </c>
      <c r="F1170" s="56">
        <v>0.282</v>
      </c>
      <c r="G1170" s="58">
        <v>111.18</v>
      </c>
      <c r="H1170" s="57">
        <v>124.16</v>
      </c>
      <c r="I1170" s="57">
        <v>16.32</v>
      </c>
      <c r="J1170" s="57">
        <v>19943.26</v>
      </c>
      <c r="K1170" s="57">
        <v>21384.28</v>
      </c>
      <c r="L1170" s="57">
        <v>3123.17</v>
      </c>
      <c r="M1170" s="57">
        <v>12752.73</v>
      </c>
      <c r="N1170" s="59">
        <v>1254</v>
      </c>
      <c r="O1170" s="58">
        <v>44.74</v>
      </c>
      <c r="P1170" s="57">
        <v>173.05</v>
      </c>
    </row>
    <row r="1171" spans="2:16" ht="12.75" customHeight="1">
      <c r="B1171" s="27"/>
      <c r="C1171" s="28">
        <v>19</v>
      </c>
      <c r="D1171" s="29">
        <v>0.055</v>
      </c>
      <c r="E1171" s="30">
        <v>2.19</v>
      </c>
      <c r="F1171" s="29">
        <v>0.284</v>
      </c>
      <c r="G1171" s="31">
        <v>111.11</v>
      </c>
      <c r="H1171" s="30">
        <v>124.38</v>
      </c>
      <c r="I1171" s="30">
        <v>16.31</v>
      </c>
      <c r="J1171" s="30">
        <v>20067.75</v>
      </c>
      <c r="K1171" s="30">
        <v>21528.99</v>
      </c>
      <c r="L1171" s="30">
        <v>3144.37</v>
      </c>
      <c r="M1171" s="30">
        <v>12888.95</v>
      </c>
      <c r="N1171" s="32">
        <v>1244.2</v>
      </c>
      <c r="O1171" s="31">
        <v>44.2</v>
      </c>
      <c r="P1171" s="30">
        <v>171.28</v>
      </c>
    </row>
    <row r="1172" spans="2:16" ht="12.75" customHeight="1">
      <c r="B1172" s="27"/>
      <c r="C1172" s="28">
        <v>20</v>
      </c>
      <c r="D1172" s="29">
        <v>0.055</v>
      </c>
      <c r="E1172" s="30">
        <v>2.15</v>
      </c>
      <c r="F1172" s="29">
        <v>0.267</v>
      </c>
      <c r="G1172" s="31">
        <v>111.66</v>
      </c>
      <c r="H1172" s="30">
        <v>124.64</v>
      </c>
      <c r="I1172" s="30">
        <v>16.36</v>
      </c>
      <c r="J1172" s="30">
        <v>20230.41</v>
      </c>
      <c r="K1172" s="30">
        <v>21467.14</v>
      </c>
      <c r="L1172" s="30">
        <v>3140.01</v>
      </c>
      <c r="M1172" s="30">
        <v>12814.79</v>
      </c>
      <c r="N1172" s="32">
        <v>1241</v>
      </c>
      <c r="O1172" s="31">
        <v>43.23</v>
      </c>
      <c r="P1172" s="30">
        <v>169.66</v>
      </c>
    </row>
    <row r="1173" spans="2:16" ht="12.75" customHeight="1">
      <c r="B1173" s="27"/>
      <c r="C1173" s="28">
        <v>21</v>
      </c>
      <c r="D1173" s="29">
        <v>0.055</v>
      </c>
      <c r="E1173" s="30">
        <v>2.16</v>
      </c>
      <c r="F1173" s="29">
        <v>0.269</v>
      </c>
      <c r="G1173" s="31">
        <v>111.13</v>
      </c>
      <c r="H1173" s="30">
        <v>123.71</v>
      </c>
      <c r="I1173" s="30">
        <v>16.33</v>
      </c>
      <c r="J1173" s="30">
        <v>20138.79</v>
      </c>
      <c r="K1173" s="30">
        <v>21410.03</v>
      </c>
      <c r="L1173" s="30">
        <v>3156.21</v>
      </c>
      <c r="M1173" s="30">
        <v>12774.26</v>
      </c>
      <c r="N1173" s="32">
        <v>1243.4</v>
      </c>
      <c r="O1173" s="31">
        <v>42.53</v>
      </c>
      <c r="P1173" s="30">
        <v>167.42</v>
      </c>
    </row>
    <row r="1174" spans="2:16" ht="12.75" customHeight="1">
      <c r="B1174" s="27"/>
      <c r="C1174" s="28">
        <v>22</v>
      </c>
      <c r="D1174" s="29">
        <v>0.055</v>
      </c>
      <c r="E1174" s="30">
        <v>2.14</v>
      </c>
      <c r="F1174" s="29">
        <v>0.254</v>
      </c>
      <c r="G1174" s="31">
        <v>111</v>
      </c>
      <c r="H1174" s="30">
        <v>123.9</v>
      </c>
      <c r="I1174" s="30">
        <v>16.27</v>
      </c>
      <c r="J1174" s="30">
        <v>20110.51</v>
      </c>
      <c r="K1174" s="30">
        <v>21397.29</v>
      </c>
      <c r="L1174" s="30">
        <v>3147.45</v>
      </c>
      <c r="M1174" s="30">
        <v>12794</v>
      </c>
      <c r="N1174" s="32">
        <v>1247.6</v>
      </c>
      <c r="O1174" s="31">
        <v>42.74</v>
      </c>
      <c r="P1174" s="30">
        <v>166.6</v>
      </c>
    </row>
    <row r="1175" spans="2:16" ht="12.75" customHeight="1">
      <c r="B1175" s="54"/>
      <c r="C1175" s="55">
        <v>23</v>
      </c>
      <c r="D1175" s="56">
        <v>0.055</v>
      </c>
      <c r="E1175" s="57">
        <v>2.14</v>
      </c>
      <c r="F1175" s="56">
        <v>0.257</v>
      </c>
      <c r="G1175" s="58">
        <v>111.28</v>
      </c>
      <c r="H1175" s="57">
        <v>124.37</v>
      </c>
      <c r="I1175" s="57">
        <v>16.29</v>
      </c>
      <c r="J1175" s="57">
        <v>20132.67</v>
      </c>
      <c r="K1175" s="57">
        <v>21394.76</v>
      </c>
      <c r="L1175" s="57">
        <v>3157.87</v>
      </c>
      <c r="M1175" s="57">
        <v>12733.41</v>
      </c>
      <c r="N1175" s="59">
        <v>1256.2</v>
      </c>
      <c r="O1175" s="58">
        <v>43.01</v>
      </c>
      <c r="P1175" s="57">
        <v>167.74</v>
      </c>
    </row>
    <row r="1176" spans="2:16" ht="12.75" customHeight="1">
      <c r="B1176" s="27"/>
      <c r="C1176" s="28">
        <v>26</v>
      </c>
      <c r="D1176" s="29">
        <v>0.05</v>
      </c>
      <c r="E1176" s="30">
        <v>2.13</v>
      </c>
      <c r="F1176" s="29">
        <v>0.252</v>
      </c>
      <c r="G1176" s="31">
        <v>111.45</v>
      </c>
      <c r="H1176" s="30">
        <v>124.83</v>
      </c>
      <c r="I1176" s="30">
        <v>16.279999999999998</v>
      </c>
      <c r="J1176" s="30">
        <v>20153.35</v>
      </c>
      <c r="K1176" s="30">
        <v>21409.55</v>
      </c>
      <c r="L1176" s="30">
        <v>3185.44</v>
      </c>
      <c r="M1176" s="30">
        <v>12770.83</v>
      </c>
      <c r="N1176" s="32">
        <v>1246.3</v>
      </c>
      <c r="O1176" s="31">
        <v>43.38</v>
      </c>
      <c r="P1176" s="30">
        <v>168.57</v>
      </c>
    </row>
    <row r="1177" spans="2:16" ht="12.75" customHeight="1">
      <c r="B1177" s="27"/>
      <c r="C1177" s="28">
        <v>27</v>
      </c>
      <c r="D1177" s="29">
        <v>0.045</v>
      </c>
      <c r="E1177" s="30">
        <v>2.2</v>
      </c>
      <c r="F1177" s="29">
        <v>0.337</v>
      </c>
      <c r="G1177" s="31">
        <v>111.63</v>
      </c>
      <c r="H1177" s="30">
        <v>124.88</v>
      </c>
      <c r="I1177" s="30">
        <v>16.33</v>
      </c>
      <c r="J1177" s="30">
        <v>20225.09</v>
      </c>
      <c r="K1177" s="30">
        <v>21310.66</v>
      </c>
      <c r="L1177" s="30">
        <v>3191.2</v>
      </c>
      <c r="M1177" s="30">
        <v>12671.02</v>
      </c>
      <c r="N1177" s="32">
        <v>1246.4</v>
      </c>
      <c r="O1177" s="31">
        <v>44.24</v>
      </c>
      <c r="P1177" s="30">
        <v>170.01</v>
      </c>
    </row>
    <row r="1178" spans="2:16" ht="12.75" customHeight="1">
      <c r="B1178" s="27"/>
      <c r="C1178" s="28">
        <v>28</v>
      </c>
      <c r="D1178" s="29">
        <v>0.055</v>
      </c>
      <c r="E1178" s="30">
        <v>2.23</v>
      </c>
      <c r="F1178" s="29">
        <v>0.373</v>
      </c>
      <c r="G1178" s="31">
        <v>112.14</v>
      </c>
      <c r="H1178" s="30">
        <v>127.6</v>
      </c>
      <c r="I1178" s="30">
        <v>16.47</v>
      </c>
      <c r="J1178" s="30">
        <v>20130.41</v>
      </c>
      <c r="K1178" s="30">
        <v>21454.61</v>
      </c>
      <c r="L1178" s="30">
        <v>3173.2</v>
      </c>
      <c r="M1178" s="30">
        <v>12647.27</v>
      </c>
      <c r="N1178" s="32">
        <v>1248</v>
      </c>
      <c r="O1178" s="31">
        <v>44.74</v>
      </c>
      <c r="P1178" s="30">
        <v>170.98</v>
      </c>
    </row>
    <row r="1179" spans="2:16" ht="12.75" customHeight="1">
      <c r="B1179" s="27"/>
      <c r="C1179" s="28">
        <v>29</v>
      </c>
      <c r="D1179" s="29" t="s">
        <v>26</v>
      </c>
      <c r="E1179" s="30">
        <v>2.26</v>
      </c>
      <c r="F1179" s="29">
        <v>0.449</v>
      </c>
      <c r="G1179" s="31">
        <v>112.5</v>
      </c>
      <c r="H1179" s="30">
        <v>128.55</v>
      </c>
      <c r="I1179" s="30">
        <v>16.52</v>
      </c>
      <c r="J1179" s="30">
        <v>20220.3</v>
      </c>
      <c r="K1179" s="30">
        <v>21287.03</v>
      </c>
      <c r="L1179" s="30">
        <v>3188.06</v>
      </c>
      <c r="M1179" s="30">
        <v>12416.19</v>
      </c>
      <c r="N1179" s="32">
        <v>1244.2</v>
      </c>
      <c r="O1179" s="31">
        <v>44.93</v>
      </c>
      <c r="P1179" s="30">
        <v>171.89</v>
      </c>
    </row>
    <row r="1180" spans="2:16" ht="12.75" customHeight="1">
      <c r="B1180" s="41"/>
      <c r="C1180" s="42">
        <v>30</v>
      </c>
      <c r="D1180" s="43">
        <v>0.075</v>
      </c>
      <c r="E1180" s="44">
        <v>2.3</v>
      </c>
      <c r="F1180" s="48">
        <v>0.472</v>
      </c>
      <c r="G1180" s="45">
        <v>112.05</v>
      </c>
      <c r="H1180" s="44">
        <v>127.86</v>
      </c>
      <c r="I1180" s="44">
        <v>16.49</v>
      </c>
      <c r="J1180" s="44">
        <v>20033.43</v>
      </c>
      <c r="K1180" s="44">
        <v>21349.63</v>
      </c>
      <c r="L1180" s="44">
        <v>3192.43</v>
      </c>
      <c r="M1180" s="44">
        <v>12325.12</v>
      </c>
      <c r="N1180" s="47">
        <v>1240.7</v>
      </c>
      <c r="O1180" s="45">
        <v>46.04</v>
      </c>
      <c r="P1180" s="44">
        <v>174.78</v>
      </c>
    </row>
    <row r="1181" spans="2:16" ht="12.75" customHeight="1">
      <c r="B1181" s="27">
        <v>2017.07</v>
      </c>
      <c r="C1181" s="28">
        <v>3</v>
      </c>
      <c r="D1181" s="29">
        <v>0.08</v>
      </c>
      <c r="E1181" s="30">
        <v>2.35</v>
      </c>
      <c r="F1181" s="29">
        <v>0.479</v>
      </c>
      <c r="G1181" s="31">
        <v>112.79</v>
      </c>
      <c r="H1181" s="30">
        <v>128.52</v>
      </c>
      <c r="I1181" s="30">
        <v>16.57</v>
      </c>
      <c r="J1181" s="30">
        <v>20055.8</v>
      </c>
      <c r="K1181" s="30">
        <v>21479.27</v>
      </c>
      <c r="L1181" s="30">
        <v>3195.91</v>
      </c>
      <c r="M1181" s="30">
        <v>12475.31</v>
      </c>
      <c r="N1181" s="32">
        <v>1217.9</v>
      </c>
      <c r="O1181" s="31">
        <v>47.07</v>
      </c>
      <c r="P1181" s="30">
        <v>176.16</v>
      </c>
    </row>
    <row r="1182" spans="2:16" ht="12.75" customHeight="1">
      <c r="B1182" s="27"/>
      <c r="C1182" s="28">
        <v>4</v>
      </c>
      <c r="D1182" s="29">
        <v>0.08</v>
      </c>
      <c r="E1182" s="30" t="s">
        <v>26</v>
      </c>
      <c r="F1182" s="29">
        <v>0.475</v>
      </c>
      <c r="G1182" s="31">
        <v>113.1</v>
      </c>
      <c r="H1182" s="30">
        <v>128.5</v>
      </c>
      <c r="I1182" s="30">
        <v>16.66</v>
      </c>
      <c r="J1182" s="30">
        <v>20032.35</v>
      </c>
      <c r="K1182" s="30" t="s">
        <v>33</v>
      </c>
      <c r="L1182" s="30">
        <v>3182.8</v>
      </c>
      <c r="M1182" s="30">
        <v>12437.13</v>
      </c>
      <c r="N1182" s="32" t="s">
        <v>26</v>
      </c>
      <c r="O1182" s="31" t="s">
        <v>26</v>
      </c>
      <c r="P1182" s="30" t="s">
        <v>26</v>
      </c>
    </row>
    <row r="1183" spans="2:16" ht="12.75" customHeight="1">
      <c r="B1183" s="27"/>
      <c r="C1183" s="28">
        <v>5</v>
      </c>
      <c r="D1183" s="29">
        <v>0.09</v>
      </c>
      <c r="E1183" s="30">
        <v>2.32</v>
      </c>
      <c r="F1183" s="29">
        <v>0.468</v>
      </c>
      <c r="G1183" s="31">
        <v>113.48</v>
      </c>
      <c r="H1183" s="30">
        <v>128.95</v>
      </c>
      <c r="I1183" s="30">
        <v>16.62</v>
      </c>
      <c r="J1183" s="30">
        <v>20081.63</v>
      </c>
      <c r="K1183" s="30">
        <v>21478.17</v>
      </c>
      <c r="L1183" s="30">
        <v>3207.13</v>
      </c>
      <c r="M1183" s="30">
        <v>12453.68</v>
      </c>
      <c r="N1183" s="32">
        <v>1220.4</v>
      </c>
      <c r="O1183" s="31">
        <v>45.13</v>
      </c>
      <c r="P1183" s="30">
        <v>173.65</v>
      </c>
    </row>
    <row r="1184" spans="2:16" ht="12.75" customHeight="1">
      <c r="B1184" s="27"/>
      <c r="C1184" s="28">
        <v>6</v>
      </c>
      <c r="D1184" s="29">
        <v>0.1</v>
      </c>
      <c r="E1184" s="30">
        <v>2.36</v>
      </c>
      <c r="F1184" s="29">
        <v>0.564</v>
      </c>
      <c r="G1184" s="31">
        <v>113.33</v>
      </c>
      <c r="H1184" s="30">
        <v>128.64</v>
      </c>
      <c r="I1184" s="30">
        <v>16.63</v>
      </c>
      <c r="J1184" s="30">
        <v>19994.06</v>
      </c>
      <c r="K1184" s="30">
        <v>21320.04</v>
      </c>
      <c r="L1184" s="30">
        <v>3212.44</v>
      </c>
      <c r="M1184" s="30">
        <v>12381.25</v>
      </c>
      <c r="N1184" s="32">
        <v>1222.2</v>
      </c>
      <c r="O1184" s="31">
        <v>45.52</v>
      </c>
      <c r="P1184" s="30">
        <v>174.43</v>
      </c>
    </row>
    <row r="1185" spans="2:16" ht="12.75" customHeight="1">
      <c r="B1185" s="54"/>
      <c r="C1185" s="55">
        <v>7</v>
      </c>
      <c r="D1185" s="56">
        <v>0.085</v>
      </c>
      <c r="E1185" s="57">
        <v>2.38</v>
      </c>
      <c r="F1185" s="56">
        <v>0.567</v>
      </c>
      <c r="G1185" s="58">
        <v>113.69</v>
      </c>
      <c r="H1185" s="57">
        <v>129.83</v>
      </c>
      <c r="I1185" s="57">
        <v>16.669999999999998</v>
      </c>
      <c r="J1185" s="57">
        <v>19929.09</v>
      </c>
      <c r="K1185" s="57">
        <v>21414.34</v>
      </c>
      <c r="L1185" s="57">
        <v>3217.96</v>
      </c>
      <c r="M1185" s="57">
        <v>12388.68</v>
      </c>
      <c r="N1185" s="59">
        <v>1208.6</v>
      </c>
      <c r="O1185" s="58">
        <v>44.23</v>
      </c>
      <c r="P1185" s="57">
        <v>172.56</v>
      </c>
    </row>
    <row r="1186" spans="2:16" ht="12.75" customHeight="1">
      <c r="B1186" s="27"/>
      <c r="C1186" s="28">
        <v>10</v>
      </c>
      <c r="D1186" s="29">
        <v>0.09</v>
      </c>
      <c r="E1186" s="30">
        <v>2.37</v>
      </c>
      <c r="F1186" s="29">
        <v>0.545</v>
      </c>
      <c r="G1186" s="31">
        <v>114.17</v>
      </c>
      <c r="H1186" s="30">
        <v>130.34</v>
      </c>
      <c r="I1186" s="30">
        <v>16.79</v>
      </c>
      <c r="J1186" s="30">
        <v>20080.98</v>
      </c>
      <c r="K1186" s="30">
        <v>21408.52</v>
      </c>
      <c r="L1186" s="30">
        <v>3212.63</v>
      </c>
      <c r="M1186" s="30">
        <v>12445.92</v>
      </c>
      <c r="N1186" s="32">
        <v>1212.1</v>
      </c>
      <c r="O1186" s="31">
        <v>44.4</v>
      </c>
      <c r="P1186" s="30">
        <v>172.74</v>
      </c>
    </row>
    <row r="1187" spans="2:16" ht="12.75" customHeight="1">
      <c r="B1187" s="27"/>
      <c r="C1187" s="28">
        <v>11</v>
      </c>
      <c r="D1187" s="29">
        <v>0.095</v>
      </c>
      <c r="E1187" s="30">
        <v>2.36</v>
      </c>
      <c r="F1187" s="29">
        <v>0.56</v>
      </c>
      <c r="G1187" s="31">
        <v>114.31</v>
      </c>
      <c r="H1187" s="30">
        <v>130.2</v>
      </c>
      <c r="I1187" s="30">
        <v>16.779999999999998</v>
      </c>
      <c r="J1187" s="30">
        <v>20195.48</v>
      </c>
      <c r="K1187" s="30">
        <v>21409.07</v>
      </c>
      <c r="L1187" s="30">
        <v>3203.04</v>
      </c>
      <c r="M1187" s="30">
        <v>12437.02</v>
      </c>
      <c r="N1187" s="32">
        <v>1213.6</v>
      </c>
      <c r="O1187" s="31">
        <v>45.04</v>
      </c>
      <c r="P1187" s="30">
        <v>173.92</v>
      </c>
    </row>
    <row r="1188" spans="2:16" ht="12.75" customHeight="1">
      <c r="B1188" s="27"/>
      <c r="C1188" s="28">
        <v>12</v>
      </c>
      <c r="D1188" s="29">
        <v>0.09</v>
      </c>
      <c r="E1188" s="30">
        <v>2.31</v>
      </c>
      <c r="F1188" s="29">
        <v>0.512</v>
      </c>
      <c r="G1188" s="31">
        <v>113.44</v>
      </c>
      <c r="H1188" s="30">
        <v>129.87</v>
      </c>
      <c r="I1188" s="30">
        <v>16.74</v>
      </c>
      <c r="J1188" s="30">
        <v>20098.38</v>
      </c>
      <c r="K1188" s="30">
        <v>21532.14</v>
      </c>
      <c r="L1188" s="30">
        <v>3197.54</v>
      </c>
      <c r="M1188" s="30">
        <v>12626.58</v>
      </c>
      <c r="N1188" s="32">
        <v>1218.1</v>
      </c>
      <c r="O1188" s="31">
        <v>45.49</v>
      </c>
      <c r="P1188" s="30">
        <v>173.88</v>
      </c>
    </row>
    <row r="1189" spans="2:16" ht="12.75" customHeight="1">
      <c r="B1189" s="27"/>
      <c r="C1189" s="28">
        <v>13</v>
      </c>
      <c r="D1189" s="29">
        <v>0.08</v>
      </c>
      <c r="E1189" s="30">
        <v>2.34</v>
      </c>
      <c r="F1189" s="29">
        <v>0.598</v>
      </c>
      <c r="G1189" s="31">
        <v>113.12</v>
      </c>
      <c r="H1189" s="30">
        <v>129.2</v>
      </c>
      <c r="I1189" s="30">
        <v>16.7</v>
      </c>
      <c r="J1189" s="30">
        <v>20099.81</v>
      </c>
      <c r="K1189" s="30">
        <v>21553.09</v>
      </c>
      <c r="L1189" s="30">
        <v>3218.16</v>
      </c>
      <c r="M1189" s="30">
        <v>12641.33</v>
      </c>
      <c r="N1189" s="32">
        <v>1216.3</v>
      </c>
      <c r="O1189" s="31">
        <v>46.08</v>
      </c>
      <c r="P1189" s="30">
        <v>174.35</v>
      </c>
    </row>
    <row r="1190" spans="2:16" ht="12.75" customHeight="1">
      <c r="B1190" s="54"/>
      <c r="C1190" s="55">
        <v>14</v>
      </c>
      <c r="D1190" s="56">
        <v>0.075</v>
      </c>
      <c r="E1190" s="57">
        <v>2.33</v>
      </c>
      <c r="F1190" s="56">
        <v>0.597</v>
      </c>
      <c r="G1190" s="58">
        <v>113.28</v>
      </c>
      <c r="H1190" s="57">
        <v>129.32</v>
      </c>
      <c r="I1190" s="57">
        <v>16.74</v>
      </c>
      <c r="J1190" s="57">
        <v>20118.86</v>
      </c>
      <c r="K1190" s="57">
        <v>21637.74</v>
      </c>
      <c r="L1190" s="57">
        <v>3222.42</v>
      </c>
      <c r="M1190" s="57">
        <v>12631.72</v>
      </c>
      <c r="N1190" s="59">
        <v>1226.6</v>
      </c>
      <c r="O1190" s="58">
        <v>46.54</v>
      </c>
      <c r="P1190" s="57">
        <v>176.28</v>
      </c>
    </row>
    <row r="1191" spans="2:16" ht="12.75" customHeight="1">
      <c r="B1191" s="27"/>
      <c r="C1191" s="28">
        <v>17</v>
      </c>
      <c r="D1191" s="29" t="s">
        <v>26</v>
      </c>
      <c r="E1191" s="30">
        <v>2.31</v>
      </c>
      <c r="F1191" s="29">
        <v>0.597</v>
      </c>
      <c r="G1191" s="31" t="s">
        <v>26</v>
      </c>
      <c r="H1191" s="30" t="s">
        <v>26</v>
      </c>
      <c r="I1191" s="30" t="s">
        <v>26</v>
      </c>
      <c r="J1191" s="30" t="s">
        <v>26</v>
      </c>
      <c r="K1191" s="30">
        <v>21629.72</v>
      </c>
      <c r="L1191" s="30">
        <v>3176.46</v>
      </c>
      <c r="M1191" s="30">
        <v>12587.16</v>
      </c>
      <c r="N1191" s="32">
        <v>1232.8</v>
      </c>
      <c r="O1191" s="31">
        <v>46.02</v>
      </c>
      <c r="P1191" s="30">
        <v>175.88</v>
      </c>
    </row>
    <row r="1192" spans="2:16" ht="12.75" customHeight="1">
      <c r="B1192" s="27"/>
      <c r="C1192" s="28">
        <v>18</v>
      </c>
      <c r="D1192" s="29">
        <v>0.07</v>
      </c>
      <c r="E1192" s="30">
        <v>2.26</v>
      </c>
      <c r="F1192" s="29">
        <v>0.559</v>
      </c>
      <c r="G1192" s="31">
        <v>112.23</v>
      </c>
      <c r="H1192" s="30">
        <v>129.38</v>
      </c>
      <c r="I1192" s="30">
        <v>16.61</v>
      </c>
      <c r="J1192" s="30">
        <v>19999.91</v>
      </c>
      <c r="K1192" s="30">
        <v>21574.73</v>
      </c>
      <c r="L1192" s="30">
        <v>3187.57</v>
      </c>
      <c r="M1192" s="30">
        <v>12430.39</v>
      </c>
      <c r="N1192" s="32">
        <v>1241.1</v>
      </c>
      <c r="O1192" s="31">
        <v>46.4</v>
      </c>
      <c r="P1192" s="30">
        <v>176.88</v>
      </c>
    </row>
    <row r="1193" spans="2:16" ht="12.75" customHeight="1">
      <c r="B1193" s="27"/>
      <c r="C1193" s="28">
        <v>19</v>
      </c>
      <c r="D1193" s="29">
        <v>0.07</v>
      </c>
      <c r="E1193" s="30">
        <v>2.27</v>
      </c>
      <c r="F1193" s="29">
        <v>0.535</v>
      </c>
      <c r="G1193" s="31">
        <v>112.14</v>
      </c>
      <c r="H1193" s="30">
        <v>129.19</v>
      </c>
      <c r="I1193" s="30">
        <v>16.599999999999998</v>
      </c>
      <c r="J1193" s="30">
        <v>20020.86</v>
      </c>
      <c r="K1193" s="30">
        <v>21640.75</v>
      </c>
      <c r="L1193" s="30">
        <v>3230.98</v>
      </c>
      <c r="M1193" s="30">
        <v>12452.05</v>
      </c>
      <c r="N1193" s="32">
        <v>1241.2</v>
      </c>
      <c r="O1193" s="31">
        <v>47.12</v>
      </c>
      <c r="P1193" s="30">
        <v>178.66</v>
      </c>
    </row>
    <row r="1194" spans="2:16" ht="12.75" customHeight="1">
      <c r="B1194" s="27"/>
      <c r="C1194" s="28">
        <v>20</v>
      </c>
      <c r="D1194" s="29">
        <v>0.07</v>
      </c>
      <c r="E1194" s="30">
        <v>2.26</v>
      </c>
      <c r="F1194" s="29">
        <v>0.551</v>
      </c>
      <c r="G1194" s="31">
        <v>112.27</v>
      </c>
      <c r="H1194" s="30">
        <v>129.11</v>
      </c>
      <c r="I1194" s="30">
        <v>16.56</v>
      </c>
      <c r="J1194" s="30">
        <v>20144.59</v>
      </c>
      <c r="K1194" s="30">
        <v>21611.78</v>
      </c>
      <c r="L1194" s="30">
        <v>3244.86</v>
      </c>
      <c r="M1194" s="30">
        <v>12447.25</v>
      </c>
      <c r="N1194" s="32">
        <v>1244.8</v>
      </c>
      <c r="O1194" s="31">
        <v>46.79</v>
      </c>
      <c r="P1194" s="30">
        <v>178.4</v>
      </c>
    </row>
    <row r="1195" spans="2:16" ht="12.75" customHeight="1">
      <c r="B1195" s="54"/>
      <c r="C1195" s="55">
        <v>21</v>
      </c>
      <c r="D1195" s="56">
        <v>0.065</v>
      </c>
      <c r="E1195" s="57">
        <v>2.23</v>
      </c>
      <c r="F1195" s="56">
        <v>0.499</v>
      </c>
      <c r="G1195" s="58">
        <v>111.74</v>
      </c>
      <c r="H1195" s="57">
        <v>130.05</v>
      </c>
      <c r="I1195" s="57">
        <v>16.58</v>
      </c>
      <c r="J1195" s="57">
        <v>20099.75</v>
      </c>
      <c r="K1195" s="57">
        <v>21580.07</v>
      </c>
      <c r="L1195" s="57">
        <v>3237.98</v>
      </c>
      <c r="M1195" s="57">
        <v>12240.06</v>
      </c>
      <c r="N1195" s="59">
        <v>1254.3</v>
      </c>
      <c r="O1195" s="58">
        <v>45.77</v>
      </c>
      <c r="P1195" s="57">
        <v>176.66</v>
      </c>
    </row>
    <row r="1196" spans="2:16" ht="12.75" customHeight="1">
      <c r="B1196" s="27"/>
      <c r="C1196" s="28">
        <v>24</v>
      </c>
      <c r="D1196" s="29">
        <v>0.065</v>
      </c>
      <c r="E1196" s="30">
        <v>2.25</v>
      </c>
      <c r="F1196" s="29">
        <v>0.498</v>
      </c>
      <c r="G1196" s="31">
        <v>110.81</v>
      </c>
      <c r="H1196" s="30">
        <v>128.97</v>
      </c>
      <c r="I1196" s="30">
        <v>16.41</v>
      </c>
      <c r="J1196" s="30">
        <v>19975.67</v>
      </c>
      <c r="K1196" s="30">
        <v>21513.17</v>
      </c>
      <c r="L1196" s="30">
        <v>3250.599</v>
      </c>
      <c r="M1196" s="30">
        <v>12208.95</v>
      </c>
      <c r="N1196" s="32">
        <v>1253.9</v>
      </c>
      <c r="O1196" s="31">
        <v>46.34</v>
      </c>
      <c r="P1196" s="30">
        <v>176.23</v>
      </c>
    </row>
    <row r="1197" spans="2:16" ht="12.75" customHeight="1">
      <c r="B1197" s="27"/>
      <c r="C1197" s="28">
        <v>25</v>
      </c>
      <c r="D1197" s="29">
        <v>0.07</v>
      </c>
      <c r="E1197" s="30">
        <v>2.33</v>
      </c>
      <c r="F1197" s="29">
        <v>0.557</v>
      </c>
      <c r="G1197" s="31">
        <v>111.19</v>
      </c>
      <c r="H1197" s="30">
        <v>129.56</v>
      </c>
      <c r="I1197" s="30">
        <v>16.49</v>
      </c>
      <c r="J1197" s="30">
        <v>19955.2</v>
      </c>
      <c r="K1197" s="30">
        <v>21613.43</v>
      </c>
      <c r="L1197" s="30">
        <v>3243.689</v>
      </c>
      <c r="M1197" s="30">
        <v>12264.31</v>
      </c>
      <c r="N1197" s="32">
        <v>1251.7</v>
      </c>
      <c r="O1197" s="31">
        <v>47.89</v>
      </c>
      <c r="P1197" s="30">
        <v>177.67</v>
      </c>
    </row>
    <row r="1198" spans="2:16" ht="12.75" customHeight="1">
      <c r="B1198" s="27"/>
      <c r="C1198" s="28">
        <v>26</v>
      </c>
      <c r="D1198" s="29">
        <v>0.075</v>
      </c>
      <c r="E1198" s="30">
        <v>2.28</v>
      </c>
      <c r="F1198" s="29">
        <v>0.552</v>
      </c>
      <c r="G1198" s="31">
        <v>111.83</v>
      </c>
      <c r="H1198" s="30">
        <v>130.05</v>
      </c>
      <c r="I1198" s="30">
        <v>16.56</v>
      </c>
      <c r="J1198" s="30">
        <v>20050.16</v>
      </c>
      <c r="K1198" s="30">
        <v>21711.01</v>
      </c>
      <c r="L1198" s="30">
        <v>3247.675</v>
      </c>
      <c r="M1198" s="30">
        <v>12305.11</v>
      </c>
      <c r="N1198" s="32">
        <v>1249</v>
      </c>
      <c r="O1198" s="31">
        <v>48.75</v>
      </c>
      <c r="P1198" s="30">
        <v>179.45</v>
      </c>
    </row>
    <row r="1199" spans="2:16" ht="12.75" customHeight="1">
      <c r="B1199" s="27"/>
      <c r="C1199" s="28">
        <v>27</v>
      </c>
      <c r="D1199" s="29">
        <v>0.07</v>
      </c>
      <c r="E1199" s="30">
        <v>2.31</v>
      </c>
      <c r="F1199" s="29">
        <v>0.529</v>
      </c>
      <c r="G1199" s="31">
        <v>111.2</v>
      </c>
      <c r="H1199" s="30">
        <v>130.35</v>
      </c>
      <c r="I1199" s="30">
        <v>16.46</v>
      </c>
      <c r="J1199" s="30">
        <v>20079.64</v>
      </c>
      <c r="K1199" s="30">
        <v>21796.55</v>
      </c>
      <c r="L1199" s="30">
        <v>3249.781</v>
      </c>
      <c r="M1199" s="30">
        <v>12212.04</v>
      </c>
      <c r="N1199" s="32">
        <v>1259.6</v>
      </c>
      <c r="O1199" s="31">
        <v>49.04</v>
      </c>
      <c r="P1199" s="30">
        <v>181.14</v>
      </c>
    </row>
    <row r="1200" spans="2:16" ht="12.75" customHeight="1">
      <c r="B1200" s="54"/>
      <c r="C1200" s="55">
        <v>28</v>
      </c>
      <c r="D1200" s="56">
        <v>0.075</v>
      </c>
      <c r="E1200" s="57">
        <v>2.29</v>
      </c>
      <c r="F1200" s="56">
        <v>0.551</v>
      </c>
      <c r="G1200" s="58">
        <v>111.1</v>
      </c>
      <c r="H1200" s="57">
        <v>129.95</v>
      </c>
      <c r="I1200" s="57">
        <v>16.48</v>
      </c>
      <c r="J1200" s="57">
        <v>19959.84</v>
      </c>
      <c r="K1200" s="57">
        <v>21830.31</v>
      </c>
      <c r="L1200" s="57">
        <v>3253.24</v>
      </c>
      <c r="M1200" s="57">
        <v>12162.7</v>
      </c>
      <c r="N1200" s="59">
        <v>1268.4</v>
      </c>
      <c r="O1200" s="58">
        <v>49.71</v>
      </c>
      <c r="P1200" s="57">
        <v>182.12</v>
      </c>
    </row>
    <row r="1201" spans="2:16" ht="12.75" customHeight="1">
      <c r="B1201" s="41"/>
      <c r="C1201" s="42">
        <v>31</v>
      </c>
      <c r="D1201" s="43">
        <v>0.075</v>
      </c>
      <c r="E1201" s="44">
        <v>2.29</v>
      </c>
      <c r="F1201" s="48">
        <v>0.544</v>
      </c>
      <c r="G1201" s="45">
        <v>110.62</v>
      </c>
      <c r="H1201" s="44">
        <v>129.69</v>
      </c>
      <c r="I1201" s="44">
        <v>16.39</v>
      </c>
      <c r="J1201" s="44">
        <v>19925.18</v>
      </c>
      <c r="K1201" s="44">
        <v>21891.12</v>
      </c>
      <c r="L1201" s="44">
        <v>3273.03</v>
      </c>
      <c r="M1201" s="44">
        <v>12118.25</v>
      </c>
      <c r="N1201" s="47">
        <v>1266.6</v>
      </c>
      <c r="O1201" s="45">
        <v>50.17</v>
      </c>
      <c r="P1201" s="44">
        <v>182.64</v>
      </c>
    </row>
    <row r="1202" spans="2:16" ht="12.75" customHeight="1">
      <c r="B1202" s="27">
        <v>2017.08</v>
      </c>
      <c r="C1202" s="28">
        <v>1</v>
      </c>
      <c r="D1202" s="29">
        <v>0.075</v>
      </c>
      <c r="E1202" s="30">
        <v>2.25</v>
      </c>
      <c r="F1202" s="29">
        <v>0.489</v>
      </c>
      <c r="G1202" s="31">
        <v>110.2</v>
      </c>
      <c r="H1202" s="30">
        <v>130.25</v>
      </c>
      <c r="I1202" s="30">
        <v>16.4</v>
      </c>
      <c r="J1202" s="30">
        <v>19985.79</v>
      </c>
      <c r="K1202" s="30">
        <v>21963.92</v>
      </c>
      <c r="L1202" s="30">
        <v>3292.64</v>
      </c>
      <c r="M1202" s="30">
        <v>12251.29</v>
      </c>
      <c r="N1202" s="32">
        <v>1272.6</v>
      </c>
      <c r="O1202" s="31">
        <v>49.16</v>
      </c>
      <c r="P1202" s="30">
        <v>180.76</v>
      </c>
    </row>
    <row r="1203" spans="2:16" ht="12.75" customHeight="1">
      <c r="B1203" s="27"/>
      <c r="C1203" s="28">
        <v>2</v>
      </c>
      <c r="D1203" s="29">
        <v>0.07</v>
      </c>
      <c r="E1203" s="30">
        <v>2.27</v>
      </c>
      <c r="F1203" s="29">
        <v>0.484</v>
      </c>
      <c r="G1203" s="31">
        <v>110.79</v>
      </c>
      <c r="H1203" s="30">
        <v>131.1</v>
      </c>
      <c r="I1203" s="30">
        <v>16.419999999999998</v>
      </c>
      <c r="J1203" s="30">
        <v>20080.04</v>
      </c>
      <c r="K1203" s="30">
        <v>22016.24</v>
      </c>
      <c r="L1203" s="30">
        <v>3285.06</v>
      </c>
      <c r="M1203" s="30">
        <v>12181.48</v>
      </c>
      <c r="N1203" s="32">
        <v>1271.8</v>
      </c>
      <c r="O1203" s="31">
        <v>49.59</v>
      </c>
      <c r="P1203" s="30">
        <v>181.98</v>
      </c>
    </row>
    <row r="1204" spans="2:16" ht="12.75" customHeight="1">
      <c r="B1204" s="27"/>
      <c r="C1204" s="28">
        <v>3</v>
      </c>
      <c r="D1204" s="29">
        <v>0.07</v>
      </c>
      <c r="E1204" s="30">
        <v>2.22</v>
      </c>
      <c r="F1204" s="29">
        <v>0.459</v>
      </c>
      <c r="G1204" s="31">
        <v>110.63</v>
      </c>
      <c r="H1204" s="30">
        <v>131</v>
      </c>
      <c r="I1204" s="30">
        <v>16.46</v>
      </c>
      <c r="J1204" s="30">
        <v>20029.26</v>
      </c>
      <c r="K1204" s="30">
        <v>22026.1</v>
      </c>
      <c r="L1204" s="30">
        <v>3272.93</v>
      </c>
      <c r="M1204" s="30">
        <v>12154.72</v>
      </c>
      <c r="N1204" s="32">
        <v>1267.8</v>
      </c>
      <c r="O1204" s="31">
        <v>49.03</v>
      </c>
      <c r="P1204" s="30">
        <v>180.65</v>
      </c>
    </row>
    <row r="1205" spans="2:16" ht="12.75" customHeight="1">
      <c r="B1205" s="54"/>
      <c r="C1205" s="55">
        <v>4</v>
      </c>
      <c r="D1205" s="56">
        <v>0.065</v>
      </c>
      <c r="E1205" s="57">
        <v>2.26</v>
      </c>
      <c r="F1205" s="56">
        <v>0.481</v>
      </c>
      <c r="G1205" s="58">
        <v>110.08</v>
      </c>
      <c r="H1205" s="57">
        <v>130.8</v>
      </c>
      <c r="I1205" s="57">
        <v>16.37</v>
      </c>
      <c r="J1205" s="57">
        <v>19952.33</v>
      </c>
      <c r="K1205" s="57">
        <v>22092.81</v>
      </c>
      <c r="L1205" s="57">
        <v>3262.08</v>
      </c>
      <c r="M1205" s="57">
        <v>12297.72</v>
      </c>
      <c r="N1205" s="59">
        <v>1258.3</v>
      </c>
      <c r="O1205" s="58">
        <v>49.58</v>
      </c>
      <c r="P1205" s="57">
        <v>180.68</v>
      </c>
    </row>
    <row r="1206" spans="2:16" ht="12.75" customHeight="1">
      <c r="B1206" s="27"/>
      <c r="C1206" s="28">
        <v>7</v>
      </c>
      <c r="D1206" s="29">
        <v>0.065</v>
      </c>
      <c r="E1206" s="30">
        <v>2.25</v>
      </c>
      <c r="F1206" s="29">
        <v>0.466</v>
      </c>
      <c r="G1206" s="31">
        <v>110.78</v>
      </c>
      <c r="H1206" s="30">
        <v>130.82</v>
      </c>
      <c r="I1206" s="30">
        <v>16.46</v>
      </c>
      <c r="J1206" s="30">
        <v>20055.89</v>
      </c>
      <c r="K1206" s="30">
        <v>22118.42</v>
      </c>
      <c r="L1206" s="30">
        <v>3279.46</v>
      </c>
      <c r="M1206" s="30">
        <v>12257.17</v>
      </c>
      <c r="N1206" s="32">
        <v>1258.2</v>
      </c>
      <c r="O1206" s="31">
        <v>49.39</v>
      </c>
      <c r="P1206" s="30">
        <v>180.97</v>
      </c>
    </row>
    <row r="1207" spans="2:16" ht="12.75" customHeight="1">
      <c r="B1207" s="27"/>
      <c r="C1207" s="28">
        <v>8</v>
      </c>
      <c r="D1207" s="29">
        <v>0.07</v>
      </c>
      <c r="E1207" s="30">
        <v>2.26</v>
      </c>
      <c r="F1207" s="29">
        <v>0.477</v>
      </c>
      <c r="G1207" s="31">
        <v>110.58</v>
      </c>
      <c r="H1207" s="30">
        <v>130.56</v>
      </c>
      <c r="I1207" s="30">
        <v>16.46</v>
      </c>
      <c r="J1207" s="30">
        <v>19996.01</v>
      </c>
      <c r="K1207" s="30">
        <v>22085.34</v>
      </c>
      <c r="L1207" s="30">
        <v>3281.87</v>
      </c>
      <c r="M1207" s="30">
        <v>12292.05</v>
      </c>
      <c r="N1207" s="32">
        <v>1256.4</v>
      </c>
      <c r="O1207" s="31">
        <v>49.17</v>
      </c>
      <c r="P1207" s="30">
        <v>181.09</v>
      </c>
    </row>
    <row r="1208" spans="2:16" ht="12.75" customHeight="1">
      <c r="B1208" s="27"/>
      <c r="C1208" s="28">
        <v>9</v>
      </c>
      <c r="D1208" s="29">
        <v>0.06</v>
      </c>
      <c r="E1208" s="30">
        <v>2.24</v>
      </c>
      <c r="F1208" s="29">
        <v>0.424</v>
      </c>
      <c r="G1208" s="31">
        <v>109.82</v>
      </c>
      <c r="H1208" s="30">
        <v>128.95</v>
      </c>
      <c r="I1208" s="30">
        <v>16.38</v>
      </c>
      <c r="J1208" s="30">
        <v>19738.71</v>
      </c>
      <c r="K1208" s="30">
        <v>22048.7</v>
      </c>
      <c r="L1208" s="30">
        <v>3275.57</v>
      </c>
      <c r="M1208" s="30">
        <v>12154</v>
      </c>
      <c r="N1208" s="32">
        <v>1273</v>
      </c>
      <c r="O1208" s="31">
        <v>49.56</v>
      </c>
      <c r="P1208" s="30">
        <v>181.56</v>
      </c>
    </row>
    <row r="1209" spans="2:16" ht="12.75" customHeight="1">
      <c r="B1209" s="27"/>
      <c r="C1209" s="28">
        <v>10</v>
      </c>
      <c r="D1209" s="29">
        <v>0.055</v>
      </c>
      <c r="E1209" s="30">
        <v>2.19</v>
      </c>
      <c r="F1209" s="29">
        <v>0.409</v>
      </c>
      <c r="G1209" s="31">
        <v>110</v>
      </c>
      <c r="H1209" s="30">
        <v>128.93</v>
      </c>
      <c r="I1209" s="30">
        <v>16.49</v>
      </c>
      <c r="J1209" s="30">
        <v>19729.74</v>
      </c>
      <c r="K1209" s="30">
        <v>21844.01</v>
      </c>
      <c r="L1209" s="30">
        <v>3261.75</v>
      </c>
      <c r="M1209" s="30">
        <v>12014.3</v>
      </c>
      <c r="N1209" s="32">
        <v>1283.7</v>
      </c>
      <c r="O1209" s="31">
        <v>48.59</v>
      </c>
      <c r="P1209" s="30">
        <v>178.91</v>
      </c>
    </row>
    <row r="1210" spans="2:16" ht="12.75" customHeight="1">
      <c r="B1210" s="54"/>
      <c r="C1210" s="55">
        <v>11</v>
      </c>
      <c r="D1210" s="56" t="s">
        <v>26</v>
      </c>
      <c r="E1210" s="57">
        <v>2.19</v>
      </c>
      <c r="F1210" s="56">
        <v>0.385</v>
      </c>
      <c r="G1210" s="58" t="s">
        <v>26</v>
      </c>
      <c r="H1210" s="57" t="s">
        <v>26</v>
      </c>
      <c r="I1210" s="57" t="s">
        <v>26</v>
      </c>
      <c r="J1210" s="57" t="s">
        <v>26</v>
      </c>
      <c r="K1210" s="57">
        <v>21858.32</v>
      </c>
      <c r="L1210" s="57">
        <v>3208.54</v>
      </c>
      <c r="M1210" s="57">
        <v>12014.06</v>
      </c>
      <c r="N1210" s="59">
        <v>1287.7</v>
      </c>
      <c r="O1210" s="58">
        <v>49.82</v>
      </c>
      <c r="P1210" s="57">
        <v>179.61</v>
      </c>
    </row>
    <row r="1211" spans="2:16" ht="12.75" customHeight="1">
      <c r="B1211" s="27"/>
      <c r="C1211" s="28">
        <v>14</v>
      </c>
      <c r="D1211" s="29">
        <v>0.05</v>
      </c>
      <c r="E1211" s="30">
        <v>2.22</v>
      </c>
      <c r="F1211" s="29">
        <v>0.405</v>
      </c>
      <c r="G1211" s="31">
        <v>109.74</v>
      </c>
      <c r="H1211" s="30">
        <v>129.57</v>
      </c>
      <c r="I1211" s="30">
        <v>16.39</v>
      </c>
      <c r="J1211" s="30">
        <v>19537.1</v>
      </c>
      <c r="K1211" s="30">
        <v>21993.71</v>
      </c>
      <c r="L1211" s="30">
        <v>3237.36</v>
      </c>
      <c r="M1211" s="30">
        <v>12165.12</v>
      </c>
      <c r="N1211" s="32">
        <v>1284.2</v>
      </c>
      <c r="O1211" s="31">
        <v>47.59</v>
      </c>
      <c r="P1211" s="30">
        <v>177.51</v>
      </c>
    </row>
    <row r="1212" spans="2:16" ht="12.75" customHeight="1">
      <c r="B1212" s="27"/>
      <c r="C1212" s="28">
        <v>15</v>
      </c>
      <c r="D1212" s="29">
        <v>0.045</v>
      </c>
      <c r="E1212" s="30">
        <v>2.27</v>
      </c>
      <c r="F1212" s="29">
        <v>0.435</v>
      </c>
      <c r="G1212" s="31">
        <v>110.33</v>
      </c>
      <c r="H1212" s="30">
        <v>129.6</v>
      </c>
      <c r="I1212" s="30">
        <v>16.47</v>
      </c>
      <c r="J1212" s="30">
        <v>19753.31</v>
      </c>
      <c r="K1212" s="30">
        <v>21998.99</v>
      </c>
      <c r="L1212" s="30">
        <v>3251.26</v>
      </c>
      <c r="M1212" s="30">
        <v>12177.04</v>
      </c>
      <c r="N1212" s="32">
        <v>1273.7</v>
      </c>
      <c r="O1212" s="31">
        <v>47.55</v>
      </c>
      <c r="P1212" s="30">
        <v>176.41</v>
      </c>
    </row>
    <row r="1213" spans="2:16" ht="12.75" customHeight="1">
      <c r="B1213" s="27"/>
      <c r="C1213" s="28">
        <v>16</v>
      </c>
      <c r="D1213" s="29">
        <v>0.04</v>
      </c>
      <c r="E1213" s="30">
        <v>2.22</v>
      </c>
      <c r="F1213" s="29">
        <v>0.438</v>
      </c>
      <c r="G1213" s="31">
        <v>110.86</v>
      </c>
      <c r="H1213" s="30">
        <v>129.88</v>
      </c>
      <c r="I1213" s="30">
        <v>16.529999999999998</v>
      </c>
      <c r="J1213" s="30">
        <v>19729.28</v>
      </c>
      <c r="K1213" s="30">
        <v>22024.87</v>
      </c>
      <c r="L1213" s="30">
        <v>3246.45</v>
      </c>
      <c r="M1213" s="30">
        <v>12263.86</v>
      </c>
      <c r="N1213" s="32">
        <v>1276.9</v>
      </c>
      <c r="O1213" s="31">
        <v>46.78</v>
      </c>
      <c r="P1213" s="30">
        <v>175.36</v>
      </c>
    </row>
    <row r="1214" spans="2:16" ht="12.75" customHeight="1">
      <c r="B1214" s="27"/>
      <c r="C1214" s="28">
        <v>17</v>
      </c>
      <c r="D1214" s="29">
        <v>0.045</v>
      </c>
      <c r="E1214" s="30">
        <v>2.18</v>
      </c>
      <c r="F1214" s="29">
        <v>0.428</v>
      </c>
      <c r="G1214" s="31">
        <v>109.92</v>
      </c>
      <c r="H1214" s="30">
        <v>129.21</v>
      </c>
      <c r="I1214" s="30">
        <v>16.46</v>
      </c>
      <c r="J1214" s="30">
        <v>19702.63</v>
      </c>
      <c r="K1214" s="30">
        <v>21750.73</v>
      </c>
      <c r="L1214" s="30">
        <v>3268.43</v>
      </c>
      <c r="M1214" s="30">
        <v>12203.46</v>
      </c>
      <c r="N1214" s="32">
        <v>1286.4</v>
      </c>
      <c r="O1214" s="31">
        <v>47.09</v>
      </c>
      <c r="P1214" s="30">
        <v>175.89</v>
      </c>
    </row>
    <row r="1215" spans="2:16" ht="12.75" customHeight="1">
      <c r="B1215" s="54"/>
      <c r="C1215" s="55">
        <v>18</v>
      </c>
      <c r="D1215" s="56">
        <v>0.03</v>
      </c>
      <c r="E1215" s="57">
        <v>2.19</v>
      </c>
      <c r="F1215" s="56">
        <v>0.405</v>
      </c>
      <c r="G1215" s="58">
        <v>109.05</v>
      </c>
      <c r="H1215" s="57">
        <v>127.86</v>
      </c>
      <c r="I1215" s="57">
        <v>16.37</v>
      </c>
      <c r="J1215" s="57">
        <v>19470.41</v>
      </c>
      <c r="K1215" s="57">
        <v>21674.51</v>
      </c>
      <c r="L1215" s="57">
        <v>3268.72</v>
      </c>
      <c r="M1215" s="57">
        <v>12165.19</v>
      </c>
      <c r="N1215" s="59">
        <v>1285.7</v>
      </c>
      <c r="O1215" s="58">
        <v>48.51</v>
      </c>
      <c r="P1215" s="57">
        <v>177.5</v>
      </c>
    </row>
    <row r="1216" spans="2:16" ht="12.75" customHeight="1">
      <c r="B1216" s="27"/>
      <c r="C1216" s="28">
        <v>21</v>
      </c>
      <c r="D1216" s="29">
        <v>0.035</v>
      </c>
      <c r="E1216" s="30">
        <v>2.08</v>
      </c>
      <c r="F1216" s="29">
        <v>0.399</v>
      </c>
      <c r="G1216" s="31">
        <v>108.93</v>
      </c>
      <c r="H1216" s="30">
        <v>127.89</v>
      </c>
      <c r="I1216" s="30">
        <v>16.37</v>
      </c>
      <c r="J1216" s="30">
        <v>19393.13</v>
      </c>
      <c r="K1216" s="30">
        <v>21703.75</v>
      </c>
      <c r="L1216" s="30">
        <v>3286.91</v>
      </c>
      <c r="M1216" s="30">
        <v>12065.99</v>
      </c>
      <c r="N1216" s="32">
        <v>1290.8</v>
      </c>
      <c r="O1216" s="31">
        <v>47.37</v>
      </c>
      <c r="P1216" s="30">
        <v>176.55</v>
      </c>
    </row>
    <row r="1217" spans="2:16" ht="12.75" customHeight="1">
      <c r="B1217" s="27"/>
      <c r="C1217" s="28">
        <v>22</v>
      </c>
      <c r="D1217" s="29">
        <v>0.04</v>
      </c>
      <c r="E1217" s="30">
        <v>2.21</v>
      </c>
      <c r="F1217" s="29">
        <v>0.402</v>
      </c>
      <c r="G1217" s="31">
        <v>109.35</v>
      </c>
      <c r="H1217" s="30">
        <v>128.96</v>
      </c>
      <c r="I1217" s="30">
        <v>16.36</v>
      </c>
      <c r="J1217" s="30">
        <v>19383.84</v>
      </c>
      <c r="K1217" s="30">
        <v>21899.89</v>
      </c>
      <c r="L1217" s="30">
        <v>3290.23</v>
      </c>
      <c r="M1217" s="30">
        <v>12229.34</v>
      </c>
      <c r="N1217" s="32">
        <v>1285.1</v>
      </c>
      <c r="O1217" s="31">
        <v>47.64</v>
      </c>
      <c r="P1217" s="30">
        <v>176.73</v>
      </c>
    </row>
    <row r="1218" spans="2:16" ht="12.75" customHeight="1">
      <c r="B1218" s="27"/>
      <c r="C1218" s="28">
        <v>23</v>
      </c>
      <c r="D1218" s="29">
        <v>0.035</v>
      </c>
      <c r="E1218" s="30">
        <v>2.16</v>
      </c>
      <c r="F1218" s="29">
        <v>0.372</v>
      </c>
      <c r="G1218" s="31">
        <v>109.42</v>
      </c>
      <c r="H1218" s="30">
        <v>128.91</v>
      </c>
      <c r="I1218" s="30">
        <v>16.46</v>
      </c>
      <c r="J1218" s="30">
        <v>19434.64</v>
      </c>
      <c r="K1218" s="30">
        <v>21812.09</v>
      </c>
      <c r="L1218" s="30">
        <v>3287.71</v>
      </c>
      <c r="M1218" s="30">
        <v>12174.3</v>
      </c>
      <c r="N1218" s="32">
        <v>1288.9</v>
      </c>
      <c r="O1218" s="31">
        <v>48.41</v>
      </c>
      <c r="P1218" s="30">
        <v>177.58</v>
      </c>
    </row>
    <row r="1219" spans="2:16" ht="12.75" customHeight="1">
      <c r="B1219" s="27"/>
      <c r="C1219" s="28">
        <v>24</v>
      </c>
      <c r="D1219" s="29">
        <v>0.02</v>
      </c>
      <c r="E1219" s="30">
        <v>2.19</v>
      </c>
      <c r="F1219" s="29">
        <v>0.38</v>
      </c>
      <c r="G1219" s="31">
        <v>109.26</v>
      </c>
      <c r="H1219" s="30">
        <v>128.84</v>
      </c>
      <c r="I1219" s="30">
        <v>16.39</v>
      </c>
      <c r="J1219" s="30">
        <v>19353.77</v>
      </c>
      <c r="K1219" s="30">
        <v>21783.4</v>
      </c>
      <c r="L1219" s="30">
        <v>3271.51</v>
      </c>
      <c r="M1219" s="30">
        <v>12180.83</v>
      </c>
      <c r="N1219" s="32">
        <v>1286.5</v>
      </c>
      <c r="O1219" s="31">
        <v>47.43</v>
      </c>
      <c r="P1219" s="30">
        <v>177.8</v>
      </c>
    </row>
    <row r="1220" spans="2:16" ht="12.75" customHeight="1">
      <c r="B1220" s="54"/>
      <c r="C1220" s="55">
        <v>25</v>
      </c>
      <c r="D1220" s="56">
        <v>0.015</v>
      </c>
      <c r="E1220" s="57">
        <v>2.16</v>
      </c>
      <c r="F1220" s="56">
        <v>0.384</v>
      </c>
      <c r="G1220" s="58">
        <v>109.67</v>
      </c>
      <c r="H1220" s="57">
        <v>129.19</v>
      </c>
      <c r="I1220" s="57">
        <v>16.5</v>
      </c>
      <c r="J1220" s="57">
        <v>19452.61</v>
      </c>
      <c r="K1220" s="57">
        <v>21813.67</v>
      </c>
      <c r="L1220" s="57">
        <v>3331.52</v>
      </c>
      <c r="M1220" s="57">
        <v>12167.94</v>
      </c>
      <c r="N1220" s="59">
        <v>1292.5</v>
      </c>
      <c r="O1220" s="58">
        <v>47.87</v>
      </c>
      <c r="P1220" s="57">
        <v>177.83</v>
      </c>
    </row>
    <row r="1221" spans="2:16" ht="12.75" customHeight="1">
      <c r="B1221" s="27"/>
      <c r="C1221" s="28">
        <v>28</v>
      </c>
      <c r="D1221" s="29">
        <v>0.01</v>
      </c>
      <c r="E1221" s="30">
        <v>2.16</v>
      </c>
      <c r="F1221" s="29">
        <v>0.374</v>
      </c>
      <c r="G1221" s="31">
        <v>109.15</v>
      </c>
      <c r="H1221" s="30">
        <v>130.18</v>
      </c>
      <c r="I1221" s="30">
        <v>16.43</v>
      </c>
      <c r="J1221" s="30">
        <v>19449.9</v>
      </c>
      <c r="K1221" s="30">
        <v>21808.4</v>
      </c>
      <c r="L1221" s="30">
        <v>3362.65</v>
      </c>
      <c r="M1221" s="30">
        <v>12123.47</v>
      </c>
      <c r="N1221" s="32">
        <v>1309.7</v>
      </c>
      <c r="O1221" s="31">
        <v>46.57</v>
      </c>
      <c r="P1221" s="30">
        <v>178.01</v>
      </c>
    </row>
    <row r="1222" spans="2:16" ht="12.75" customHeight="1">
      <c r="B1222" s="27"/>
      <c r="C1222" s="28">
        <v>29</v>
      </c>
      <c r="D1222" s="29">
        <v>0</v>
      </c>
      <c r="E1222" s="30">
        <v>2.13</v>
      </c>
      <c r="F1222" s="29">
        <v>0.341</v>
      </c>
      <c r="G1222" s="31">
        <v>108.5</v>
      </c>
      <c r="H1222" s="30">
        <v>130.71</v>
      </c>
      <c r="I1222" s="30">
        <v>16.43</v>
      </c>
      <c r="J1222" s="30">
        <v>19362.55</v>
      </c>
      <c r="K1222" s="30">
        <v>21865.37</v>
      </c>
      <c r="L1222" s="30">
        <v>3365.23</v>
      </c>
      <c r="M1222" s="30">
        <v>11945.88</v>
      </c>
      <c r="N1222" s="32">
        <v>1313.1</v>
      </c>
      <c r="O1222" s="31">
        <v>46.44</v>
      </c>
      <c r="P1222" s="30">
        <v>177.53</v>
      </c>
    </row>
    <row r="1223" spans="2:16" ht="12.75" customHeight="1">
      <c r="B1223" s="27"/>
      <c r="C1223" s="28">
        <v>30</v>
      </c>
      <c r="D1223" s="29">
        <v>0.005</v>
      </c>
      <c r="E1223" s="30">
        <v>2.13</v>
      </c>
      <c r="F1223" s="29">
        <v>0.363</v>
      </c>
      <c r="G1223" s="31">
        <v>110.01</v>
      </c>
      <c r="H1223" s="30">
        <v>131.53</v>
      </c>
      <c r="I1223" s="30">
        <v>16.62</v>
      </c>
      <c r="J1223" s="30">
        <v>19506.54</v>
      </c>
      <c r="K1223" s="30">
        <v>21892.43</v>
      </c>
      <c r="L1223" s="30">
        <v>3363.63</v>
      </c>
      <c r="M1223" s="30">
        <v>12002.47</v>
      </c>
      <c r="N1223" s="32">
        <v>1308.1</v>
      </c>
      <c r="O1223" s="31">
        <v>45.96</v>
      </c>
      <c r="P1223" s="30">
        <v>176.87</v>
      </c>
    </row>
    <row r="1224" spans="2:16" ht="12.75" customHeight="1">
      <c r="B1224" s="41"/>
      <c r="C1224" s="42">
        <v>31</v>
      </c>
      <c r="D1224" s="43">
        <v>0.01</v>
      </c>
      <c r="E1224" s="44">
        <v>2.11</v>
      </c>
      <c r="F1224" s="48">
        <v>0.361</v>
      </c>
      <c r="G1224" s="45">
        <v>110.48</v>
      </c>
      <c r="H1224" s="44">
        <v>131.37</v>
      </c>
      <c r="I1224" s="44">
        <v>16.74</v>
      </c>
      <c r="J1224" s="44">
        <v>19646.24</v>
      </c>
      <c r="K1224" s="44">
        <v>21948.1</v>
      </c>
      <c r="L1224" s="44">
        <v>3360.81</v>
      </c>
      <c r="M1224" s="44">
        <v>12055.84</v>
      </c>
      <c r="N1224" s="47">
        <v>1316.2</v>
      </c>
      <c r="O1224" s="45">
        <v>47.23</v>
      </c>
      <c r="P1224" s="44">
        <v>180.86</v>
      </c>
    </row>
    <row r="1225" spans="2:16" ht="12.75" customHeight="1">
      <c r="B1225" s="54">
        <v>2017.09</v>
      </c>
      <c r="C1225" s="55">
        <v>1</v>
      </c>
      <c r="D1225" s="56">
        <v>-0.005</v>
      </c>
      <c r="E1225" s="57">
        <v>2.16</v>
      </c>
      <c r="F1225" s="56">
        <v>0.384</v>
      </c>
      <c r="G1225" s="58">
        <v>110.17</v>
      </c>
      <c r="H1225" s="57">
        <v>130.94</v>
      </c>
      <c r="I1225" s="57">
        <v>16.72</v>
      </c>
      <c r="J1225" s="57">
        <v>19691.47</v>
      </c>
      <c r="K1225" s="57">
        <v>21987.56</v>
      </c>
      <c r="L1225" s="57">
        <v>3367.12</v>
      </c>
      <c r="M1225" s="57">
        <v>12142.64</v>
      </c>
      <c r="N1225" s="59">
        <v>1324.5</v>
      </c>
      <c r="O1225" s="58">
        <v>47.29</v>
      </c>
      <c r="P1225" s="57">
        <v>180.95</v>
      </c>
    </row>
    <row r="1226" spans="2:16" ht="12.75" customHeight="1">
      <c r="B1226" s="27"/>
      <c r="C1226" s="28">
        <v>4</v>
      </c>
      <c r="D1226" s="29">
        <v>-0.01</v>
      </c>
      <c r="E1226" s="30" t="s">
        <v>26</v>
      </c>
      <c r="F1226" s="29">
        <v>0.372</v>
      </c>
      <c r="G1226" s="31">
        <v>109.47</v>
      </c>
      <c r="H1226" s="30">
        <v>130.26</v>
      </c>
      <c r="I1226" s="30">
        <v>16.73</v>
      </c>
      <c r="J1226" s="30">
        <v>19508.25</v>
      </c>
      <c r="K1226" s="30" t="s">
        <v>26</v>
      </c>
      <c r="L1226" s="30">
        <v>3379.84</v>
      </c>
      <c r="M1226" s="30">
        <v>12102.21</v>
      </c>
      <c r="N1226" s="32" t="s">
        <v>26</v>
      </c>
      <c r="O1226" s="31" t="s">
        <v>26</v>
      </c>
      <c r="P1226" s="30" t="s">
        <v>26</v>
      </c>
    </row>
    <row r="1227" spans="2:16" ht="12.75" customHeight="1">
      <c r="B1227" s="27"/>
      <c r="C1227" s="28">
        <v>5</v>
      </c>
      <c r="D1227" s="29">
        <v>-0.005</v>
      </c>
      <c r="E1227" s="30">
        <v>2.06</v>
      </c>
      <c r="F1227" s="29">
        <v>0.339</v>
      </c>
      <c r="G1227" s="31">
        <v>109.45</v>
      </c>
      <c r="H1227" s="30">
        <v>130.01</v>
      </c>
      <c r="I1227" s="30">
        <v>16.779999999999998</v>
      </c>
      <c r="J1227" s="30">
        <v>19385.81</v>
      </c>
      <c r="K1227" s="30">
        <v>21753.31</v>
      </c>
      <c r="L1227" s="30">
        <v>3384.32</v>
      </c>
      <c r="M1227" s="30">
        <v>12123.71</v>
      </c>
      <c r="N1227" s="32">
        <v>1339.2</v>
      </c>
      <c r="O1227" s="31">
        <v>48.66</v>
      </c>
      <c r="P1227" s="30">
        <v>182.34</v>
      </c>
    </row>
    <row r="1228" spans="2:16" ht="12.75" customHeight="1">
      <c r="B1228" s="27"/>
      <c r="C1228" s="28">
        <v>6</v>
      </c>
      <c r="D1228" s="29">
        <v>0.005</v>
      </c>
      <c r="E1228" s="30">
        <v>2.1</v>
      </c>
      <c r="F1228" s="29">
        <v>0.349</v>
      </c>
      <c r="G1228" s="31">
        <v>108.78</v>
      </c>
      <c r="H1228" s="30">
        <v>129.81</v>
      </c>
      <c r="I1228" s="30">
        <v>16.599999999999998</v>
      </c>
      <c r="J1228" s="30">
        <v>19357.97</v>
      </c>
      <c r="K1228" s="30">
        <v>21807.64</v>
      </c>
      <c r="L1228" s="30">
        <v>3385.39</v>
      </c>
      <c r="M1228" s="30">
        <v>12214.54</v>
      </c>
      <c r="N1228" s="32">
        <v>1333.9</v>
      </c>
      <c r="O1228" s="31">
        <v>49.16</v>
      </c>
      <c r="P1228" s="30">
        <v>183</v>
      </c>
    </row>
    <row r="1229" spans="2:16" ht="12.75" customHeight="1">
      <c r="B1229" s="27"/>
      <c r="C1229" s="28">
        <v>7</v>
      </c>
      <c r="D1229" s="29">
        <v>0.01</v>
      </c>
      <c r="E1229" s="30">
        <v>2.04</v>
      </c>
      <c r="F1229" s="29">
        <v>0.305</v>
      </c>
      <c r="G1229" s="31">
        <v>108.99</v>
      </c>
      <c r="H1229" s="30">
        <v>130.28</v>
      </c>
      <c r="I1229" s="30">
        <v>16.7</v>
      </c>
      <c r="J1229" s="30">
        <v>19396.52</v>
      </c>
      <c r="K1229" s="30">
        <v>21784.78</v>
      </c>
      <c r="L1229" s="30">
        <v>3365.5</v>
      </c>
      <c r="M1229" s="30">
        <v>12296.63</v>
      </c>
      <c r="N1229" s="32">
        <v>1345.1</v>
      </c>
      <c r="O1229" s="31">
        <v>49.09</v>
      </c>
      <c r="P1229" s="30">
        <v>182.87</v>
      </c>
    </row>
    <row r="1230" spans="2:16" ht="12.75" customHeight="1">
      <c r="B1230" s="54"/>
      <c r="C1230" s="55">
        <v>8</v>
      </c>
      <c r="D1230" s="56">
        <v>-0.015</v>
      </c>
      <c r="E1230" s="57">
        <v>2.05</v>
      </c>
      <c r="F1230" s="56">
        <v>0.319</v>
      </c>
      <c r="G1230" s="58">
        <v>107.74</v>
      </c>
      <c r="H1230" s="57">
        <v>129.81</v>
      </c>
      <c r="I1230" s="57">
        <v>16.71</v>
      </c>
      <c r="J1230" s="57">
        <v>19274.82</v>
      </c>
      <c r="K1230" s="57">
        <v>21797.79</v>
      </c>
      <c r="L1230" s="57">
        <v>3365.24</v>
      </c>
      <c r="M1230" s="57">
        <v>12303.98</v>
      </c>
      <c r="N1230" s="59">
        <v>1346</v>
      </c>
      <c r="O1230" s="58">
        <v>47.48</v>
      </c>
      <c r="P1230" s="57">
        <v>181.17</v>
      </c>
    </row>
    <row r="1231" spans="2:16" ht="12.75" customHeight="1">
      <c r="B1231" s="27"/>
      <c r="C1231" s="28">
        <v>11</v>
      </c>
      <c r="D1231" s="29">
        <v>0</v>
      </c>
      <c r="E1231" s="30">
        <v>2.13</v>
      </c>
      <c r="F1231" s="29">
        <v>0.337</v>
      </c>
      <c r="G1231" s="31">
        <v>108.42</v>
      </c>
      <c r="H1231" s="30">
        <v>130.25</v>
      </c>
      <c r="I1231" s="30">
        <v>16.65</v>
      </c>
      <c r="J1231" s="30">
        <v>19545.77</v>
      </c>
      <c r="K1231" s="30">
        <v>22057.37</v>
      </c>
      <c r="L1231" s="30">
        <v>3376.42</v>
      </c>
      <c r="M1231" s="30">
        <v>12475.24</v>
      </c>
      <c r="N1231" s="32">
        <v>1331</v>
      </c>
      <c r="O1231" s="31">
        <v>48.07</v>
      </c>
      <c r="P1231" s="30">
        <v>181.66</v>
      </c>
    </row>
    <row r="1232" spans="2:16" ht="12.75" customHeight="1">
      <c r="B1232" s="27"/>
      <c r="C1232" s="28">
        <v>12</v>
      </c>
      <c r="D1232" s="29">
        <v>0.025</v>
      </c>
      <c r="E1232" s="30">
        <v>2.16</v>
      </c>
      <c r="F1232" s="29">
        <v>0.385</v>
      </c>
      <c r="G1232" s="31">
        <v>109.54</v>
      </c>
      <c r="H1232" s="30">
        <v>131.16</v>
      </c>
      <c r="I1232" s="30">
        <v>16.73</v>
      </c>
      <c r="J1232" s="30">
        <v>19776.62</v>
      </c>
      <c r="K1232" s="30">
        <v>22118.86</v>
      </c>
      <c r="L1232" s="30">
        <v>3379.49</v>
      </c>
      <c r="M1232" s="30">
        <v>12524.77</v>
      </c>
      <c r="N1232" s="32">
        <v>1328</v>
      </c>
      <c r="O1232" s="31">
        <v>48.23</v>
      </c>
      <c r="P1232" s="30">
        <v>181.41</v>
      </c>
    </row>
    <row r="1233" spans="2:16" ht="12.75" customHeight="1">
      <c r="B1233" s="27"/>
      <c r="C1233" s="28">
        <v>13</v>
      </c>
      <c r="D1233" s="29">
        <v>0.02</v>
      </c>
      <c r="E1233" s="30">
        <v>2.19</v>
      </c>
      <c r="F1233" s="29">
        <v>0.406</v>
      </c>
      <c r="G1233" s="31">
        <v>109.94</v>
      </c>
      <c r="H1233" s="30">
        <v>131.76</v>
      </c>
      <c r="I1233" s="30">
        <v>16.849999999999998</v>
      </c>
      <c r="J1233" s="30">
        <v>19865.82</v>
      </c>
      <c r="K1233" s="30">
        <v>22158.18</v>
      </c>
      <c r="L1233" s="30">
        <v>3384.15</v>
      </c>
      <c r="M1233" s="30">
        <v>12553.57</v>
      </c>
      <c r="N1233" s="32">
        <v>1323.4</v>
      </c>
      <c r="O1233" s="31">
        <v>49.3</v>
      </c>
      <c r="P1233" s="30">
        <v>182.88</v>
      </c>
    </row>
    <row r="1234" spans="2:16" ht="12.75" customHeight="1">
      <c r="B1234" s="27"/>
      <c r="C1234" s="28">
        <v>14</v>
      </c>
      <c r="D1234" s="29">
        <v>0.04</v>
      </c>
      <c r="E1234" s="30">
        <v>2.18</v>
      </c>
      <c r="F1234" s="29">
        <v>0.41</v>
      </c>
      <c r="G1234" s="31">
        <v>110.4</v>
      </c>
      <c r="H1234" s="30">
        <v>131.43</v>
      </c>
      <c r="I1234" s="30">
        <v>16.9</v>
      </c>
      <c r="J1234" s="30">
        <v>19807.44</v>
      </c>
      <c r="K1234" s="30">
        <v>22203.48</v>
      </c>
      <c r="L1234" s="30">
        <v>3371.43</v>
      </c>
      <c r="M1234" s="30">
        <v>12540.45</v>
      </c>
      <c r="N1234" s="32">
        <v>1324.7</v>
      </c>
      <c r="O1234" s="31">
        <v>49.89</v>
      </c>
      <c r="P1234" s="30">
        <v>183.31</v>
      </c>
    </row>
    <row r="1235" spans="2:16" ht="12.75" customHeight="1">
      <c r="B1235" s="54"/>
      <c r="C1235" s="55">
        <v>15</v>
      </c>
      <c r="D1235" s="56">
        <v>0.02</v>
      </c>
      <c r="E1235" s="57">
        <v>2.2</v>
      </c>
      <c r="F1235" s="56">
        <v>0.443</v>
      </c>
      <c r="G1235" s="58">
        <v>110.7</v>
      </c>
      <c r="H1235" s="57">
        <v>131.96</v>
      </c>
      <c r="I1235" s="57">
        <v>16.849999999999998</v>
      </c>
      <c r="J1235" s="57">
        <v>19909.5</v>
      </c>
      <c r="K1235" s="57">
        <v>22268.34</v>
      </c>
      <c r="L1235" s="57">
        <v>3353.62</v>
      </c>
      <c r="M1235" s="57">
        <v>12518.81</v>
      </c>
      <c r="N1235" s="59">
        <v>1320.4</v>
      </c>
      <c r="O1235" s="58">
        <v>49.89</v>
      </c>
      <c r="P1235" s="57">
        <v>184.05</v>
      </c>
    </row>
    <row r="1236" spans="2:16" ht="12.75" customHeight="1">
      <c r="B1236" s="27"/>
      <c r="C1236" s="28">
        <v>18</v>
      </c>
      <c r="D1236" s="29" t="s">
        <v>26</v>
      </c>
      <c r="E1236" s="30">
        <v>2.23</v>
      </c>
      <c r="F1236" s="29">
        <v>0.462</v>
      </c>
      <c r="G1236" s="31" t="s">
        <v>26</v>
      </c>
      <c r="H1236" s="30" t="s">
        <v>26</v>
      </c>
      <c r="I1236" s="30" t="s">
        <v>26</v>
      </c>
      <c r="J1236" s="30" t="s">
        <v>26</v>
      </c>
      <c r="K1236" s="30">
        <v>22331.35</v>
      </c>
      <c r="L1236" s="30">
        <v>3362.86</v>
      </c>
      <c r="M1236" s="30">
        <v>12559.39</v>
      </c>
      <c r="N1236" s="32">
        <v>1306.3</v>
      </c>
      <c r="O1236" s="31">
        <v>49.91</v>
      </c>
      <c r="P1236" s="30">
        <v>183.73</v>
      </c>
    </row>
    <row r="1237" spans="2:16" ht="12.75" customHeight="1">
      <c r="B1237" s="27"/>
      <c r="C1237" s="28">
        <v>19</v>
      </c>
      <c r="D1237" s="29">
        <v>0.03</v>
      </c>
      <c r="E1237" s="30">
        <v>2.24</v>
      </c>
      <c r="F1237" s="29">
        <v>0.448</v>
      </c>
      <c r="G1237" s="31">
        <v>111.7</v>
      </c>
      <c r="H1237" s="30">
        <v>133.96</v>
      </c>
      <c r="I1237" s="30">
        <v>16.95</v>
      </c>
      <c r="J1237" s="30">
        <v>20299.38</v>
      </c>
      <c r="K1237" s="30">
        <v>22370.8</v>
      </c>
      <c r="L1237" s="30">
        <v>3356.84</v>
      </c>
      <c r="M1237" s="30">
        <v>12561.79</v>
      </c>
      <c r="N1237" s="32">
        <v>1306.2</v>
      </c>
      <c r="O1237" s="31">
        <v>49.48</v>
      </c>
      <c r="P1237" s="30">
        <v>182.58</v>
      </c>
    </row>
    <row r="1238" spans="2:16" ht="12.75" customHeight="1">
      <c r="B1238" s="27"/>
      <c r="C1238" s="28">
        <v>20</v>
      </c>
      <c r="D1238" s="29">
        <v>0.03</v>
      </c>
      <c r="E1238" s="30">
        <v>2.26</v>
      </c>
      <c r="F1238" s="29">
        <v>0.435</v>
      </c>
      <c r="G1238" s="31">
        <v>111.39</v>
      </c>
      <c r="H1238" s="30">
        <v>133.65</v>
      </c>
      <c r="I1238" s="30">
        <v>16.96</v>
      </c>
      <c r="J1238" s="30">
        <v>20310.46</v>
      </c>
      <c r="K1238" s="30">
        <v>22412.59</v>
      </c>
      <c r="L1238" s="30">
        <v>3366</v>
      </c>
      <c r="M1238" s="30">
        <v>12569.17</v>
      </c>
      <c r="N1238" s="32">
        <v>1312</v>
      </c>
      <c r="O1238" s="31">
        <v>50.41</v>
      </c>
      <c r="P1238" s="30">
        <v>184.63</v>
      </c>
    </row>
    <row r="1239" spans="2:16" ht="12.75" customHeight="1">
      <c r="B1239" s="27"/>
      <c r="C1239" s="28">
        <v>21</v>
      </c>
      <c r="D1239" s="29">
        <v>0.03</v>
      </c>
      <c r="E1239" s="30">
        <v>2.27</v>
      </c>
      <c r="F1239" s="29">
        <v>0.454</v>
      </c>
      <c r="G1239" s="31">
        <v>112.54</v>
      </c>
      <c r="H1239" s="30">
        <v>133.96</v>
      </c>
      <c r="I1239" s="30">
        <v>17.08</v>
      </c>
      <c r="J1239" s="30">
        <v>20347.48</v>
      </c>
      <c r="K1239" s="30">
        <v>22359.23</v>
      </c>
      <c r="L1239" s="30">
        <v>3357.81</v>
      </c>
      <c r="M1239" s="30">
        <v>12600.03</v>
      </c>
      <c r="N1239" s="32">
        <v>1290.6</v>
      </c>
      <c r="O1239" s="31">
        <v>50.55</v>
      </c>
      <c r="P1239" s="30">
        <v>183.4</v>
      </c>
    </row>
    <row r="1240" spans="2:16" ht="12.75" customHeight="1">
      <c r="B1240" s="54"/>
      <c r="C1240" s="55">
        <v>22</v>
      </c>
      <c r="D1240" s="56">
        <v>0.02</v>
      </c>
      <c r="E1240" s="57">
        <v>2.25</v>
      </c>
      <c r="F1240" s="56">
        <v>0.45</v>
      </c>
      <c r="G1240" s="58">
        <v>112</v>
      </c>
      <c r="H1240" s="57">
        <v>134.31</v>
      </c>
      <c r="I1240" s="57">
        <v>17.08</v>
      </c>
      <c r="J1240" s="57">
        <v>20296.45</v>
      </c>
      <c r="K1240" s="57">
        <v>22349.59</v>
      </c>
      <c r="L1240" s="57">
        <v>3352.53</v>
      </c>
      <c r="M1240" s="57">
        <v>12592.35</v>
      </c>
      <c r="N1240" s="59">
        <v>1293.3</v>
      </c>
      <c r="O1240" s="58">
        <v>50.66</v>
      </c>
      <c r="P1240" s="57">
        <v>183.57</v>
      </c>
    </row>
    <row r="1241" spans="2:16" ht="12.75" customHeight="1">
      <c r="B1241" s="27"/>
      <c r="C1241" s="28">
        <v>25</v>
      </c>
      <c r="D1241" s="29">
        <v>0.025</v>
      </c>
      <c r="E1241" s="30">
        <v>2.22</v>
      </c>
      <c r="F1241" s="29">
        <v>0.404</v>
      </c>
      <c r="G1241" s="31">
        <v>112.23</v>
      </c>
      <c r="H1241" s="30">
        <v>133.66</v>
      </c>
      <c r="I1241" s="30">
        <v>17.099999999999998</v>
      </c>
      <c r="J1241" s="30">
        <v>20397.58</v>
      </c>
      <c r="K1241" s="30">
        <v>22296.09</v>
      </c>
      <c r="L1241" s="30">
        <v>3341.55</v>
      </c>
      <c r="M1241" s="30">
        <v>12594.81</v>
      </c>
      <c r="N1241" s="32">
        <v>1306.8</v>
      </c>
      <c r="O1241" s="31">
        <v>52.22</v>
      </c>
      <c r="P1241" s="30">
        <v>184.61</v>
      </c>
    </row>
    <row r="1242" spans="2:16" ht="12.75" customHeight="1">
      <c r="B1242" s="27"/>
      <c r="C1242" s="28">
        <v>26</v>
      </c>
      <c r="D1242" s="29">
        <v>0.03</v>
      </c>
      <c r="E1242" s="30">
        <v>2.33</v>
      </c>
      <c r="F1242" s="29">
        <v>0.419</v>
      </c>
      <c r="G1242" s="31">
        <v>111.75</v>
      </c>
      <c r="H1242" s="30">
        <v>131.9</v>
      </c>
      <c r="I1242" s="30">
        <v>16.87</v>
      </c>
      <c r="J1242" s="30">
        <v>20330.19</v>
      </c>
      <c r="K1242" s="30">
        <v>22284.32</v>
      </c>
      <c r="L1242" s="30">
        <v>3343.58</v>
      </c>
      <c r="M1242" s="30">
        <v>12605.2</v>
      </c>
      <c r="N1242" s="32">
        <v>1297</v>
      </c>
      <c r="O1242" s="31">
        <v>51.88</v>
      </c>
      <c r="P1242" s="30">
        <v>183.4</v>
      </c>
    </row>
    <row r="1243" spans="2:16" ht="12.75" customHeight="1">
      <c r="B1243" s="27"/>
      <c r="C1243" s="28">
        <v>27</v>
      </c>
      <c r="D1243" s="29">
        <v>0.055</v>
      </c>
      <c r="E1243" s="30">
        <v>2.31</v>
      </c>
      <c r="F1243" s="29">
        <v>0.454</v>
      </c>
      <c r="G1243" s="31">
        <v>112.68</v>
      </c>
      <c r="H1243" s="30">
        <v>132.46</v>
      </c>
      <c r="I1243" s="30">
        <v>16.95</v>
      </c>
      <c r="J1243" s="30">
        <v>20267.05</v>
      </c>
      <c r="K1243" s="30">
        <v>22340.71</v>
      </c>
      <c r="L1243" s="30">
        <v>3345.27</v>
      </c>
      <c r="M1243" s="30">
        <v>12657.41</v>
      </c>
      <c r="N1243" s="32">
        <v>1283.4</v>
      </c>
      <c r="O1243" s="31">
        <v>52.14</v>
      </c>
      <c r="P1243" s="30">
        <v>183.86</v>
      </c>
    </row>
    <row r="1244" spans="2:16" ht="12.75" customHeight="1">
      <c r="B1244" s="27"/>
      <c r="C1244" s="28">
        <v>28</v>
      </c>
      <c r="D1244" s="29">
        <v>0.065</v>
      </c>
      <c r="E1244" s="30">
        <v>2.31</v>
      </c>
      <c r="F1244" s="29">
        <v>0.482</v>
      </c>
      <c r="G1244" s="31">
        <v>112.82</v>
      </c>
      <c r="H1244" s="30">
        <v>132.61</v>
      </c>
      <c r="I1244" s="30">
        <v>17.029999999999998</v>
      </c>
      <c r="J1244" s="30">
        <v>20363.11</v>
      </c>
      <c r="K1244" s="30">
        <v>22381.2</v>
      </c>
      <c r="L1244" s="30">
        <v>3339.64</v>
      </c>
      <c r="M1244" s="30">
        <v>12704.65</v>
      </c>
      <c r="N1244" s="32">
        <v>1285.5</v>
      </c>
      <c r="O1244" s="31">
        <v>51.56</v>
      </c>
      <c r="P1244" s="30">
        <v>182.99</v>
      </c>
    </row>
    <row r="1245" spans="2:16" ht="12.75" customHeight="1">
      <c r="B1245" s="41"/>
      <c r="C1245" s="42">
        <v>29</v>
      </c>
      <c r="D1245" s="43">
        <v>0.06</v>
      </c>
      <c r="E1245" s="44">
        <v>2.33</v>
      </c>
      <c r="F1245" s="48">
        <v>0.465</v>
      </c>
      <c r="G1245" s="45">
        <v>112.45</v>
      </c>
      <c r="H1245" s="44">
        <v>132.62</v>
      </c>
      <c r="I1245" s="44">
        <v>16.96</v>
      </c>
      <c r="J1245" s="44">
        <v>20356.28</v>
      </c>
      <c r="K1245" s="44">
        <v>22405.09</v>
      </c>
      <c r="L1245" s="44">
        <v>3348.94</v>
      </c>
      <c r="M1245" s="44">
        <v>12828.86</v>
      </c>
      <c r="N1245" s="47">
        <v>1281.5</v>
      </c>
      <c r="O1245" s="45">
        <v>51.67</v>
      </c>
      <c r="P1245" s="44">
        <v>183.09</v>
      </c>
    </row>
    <row r="1246" spans="2:16" ht="12.75" customHeight="1">
      <c r="B1246" s="27">
        <v>2017.1</v>
      </c>
      <c r="C1246" s="28">
        <v>2</v>
      </c>
      <c r="D1246" s="29">
        <v>0.075</v>
      </c>
      <c r="E1246" s="30">
        <v>2.34</v>
      </c>
      <c r="F1246" s="29">
        <v>0.452</v>
      </c>
      <c r="G1246" s="31">
        <v>112.98</v>
      </c>
      <c r="H1246" s="30">
        <v>132.65</v>
      </c>
      <c r="I1246" s="30">
        <v>16.95</v>
      </c>
      <c r="J1246" s="30">
        <v>20400.78</v>
      </c>
      <c r="K1246" s="30">
        <v>22557.6</v>
      </c>
      <c r="L1246" s="30" t="s">
        <v>26</v>
      </c>
      <c r="M1246" s="30">
        <v>12902.65</v>
      </c>
      <c r="N1246" s="32">
        <v>1272.7</v>
      </c>
      <c r="O1246" s="31">
        <v>50.58</v>
      </c>
      <c r="P1246" s="30">
        <v>180.91</v>
      </c>
    </row>
    <row r="1247" spans="2:16" ht="12.75" customHeight="1">
      <c r="B1247" s="27"/>
      <c r="C1247" s="28">
        <v>3</v>
      </c>
      <c r="D1247" s="29">
        <v>0.075</v>
      </c>
      <c r="E1247" s="30">
        <v>2.32</v>
      </c>
      <c r="F1247" s="29">
        <v>0.464</v>
      </c>
      <c r="G1247" s="31">
        <v>113.09</v>
      </c>
      <c r="H1247" s="30">
        <v>132.79</v>
      </c>
      <c r="I1247" s="30">
        <v>16.919999999999998</v>
      </c>
      <c r="J1247" s="30">
        <v>20614.07</v>
      </c>
      <c r="K1247" s="30">
        <v>22641.67</v>
      </c>
      <c r="L1247" s="30" t="s">
        <v>26</v>
      </c>
      <c r="M1247" s="30" t="s">
        <v>26</v>
      </c>
      <c r="N1247" s="32">
        <v>1271.5</v>
      </c>
      <c r="O1247" s="31">
        <v>50.42</v>
      </c>
      <c r="P1247" s="30">
        <v>180.9</v>
      </c>
    </row>
    <row r="1248" spans="2:16" ht="12.75" customHeight="1">
      <c r="B1248" s="27"/>
      <c r="C1248" s="28">
        <v>4</v>
      </c>
      <c r="D1248" s="29">
        <v>0.055</v>
      </c>
      <c r="E1248" s="30">
        <v>2.32</v>
      </c>
      <c r="F1248" s="29">
        <v>0.447</v>
      </c>
      <c r="G1248" s="31">
        <v>112.51</v>
      </c>
      <c r="H1248" s="30">
        <v>132.27</v>
      </c>
      <c r="I1248" s="30">
        <v>16.93</v>
      </c>
      <c r="J1248" s="30">
        <v>20626.66</v>
      </c>
      <c r="K1248" s="30">
        <v>22661.64</v>
      </c>
      <c r="L1248" s="30" t="s">
        <v>26</v>
      </c>
      <c r="M1248" s="30">
        <v>12970.52</v>
      </c>
      <c r="N1248" s="32">
        <v>1273.7</v>
      </c>
      <c r="O1248" s="31">
        <v>49.98</v>
      </c>
      <c r="P1248" s="30">
        <v>181.29</v>
      </c>
    </row>
    <row r="1249" spans="2:16" ht="12.75" customHeight="1">
      <c r="B1249" s="27"/>
      <c r="C1249" s="28">
        <v>5</v>
      </c>
      <c r="D1249" s="29">
        <v>0.045</v>
      </c>
      <c r="E1249" s="30">
        <v>2.35</v>
      </c>
      <c r="F1249" s="29">
        <v>0.458</v>
      </c>
      <c r="G1249" s="31">
        <v>112.69</v>
      </c>
      <c r="H1249" s="30">
        <v>132.65</v>
      </c>
      <c r="I1249" s="30">
        <v>16.98</v>
      </c>
      <c r="J1249" s="30">
        <v>20628.56</v>
      </c>
      <c r="K1249" s="30">
        <v>22775.39</v>
      </c>
      <c r="L1249" s="30" t="s">
        <v>26</v>
      </c>
      <c r="M1249" s="30">
        <v>12968.05</v>
      </c>
      <c r="N1249" s="32">
        <v>1269.9</v>
      </c>
      <c r="O1249" s="31">
        <v>50.79</v>
      </c>
      <c r="P1249" s="30">
        <v>182.96</v>
      </c>
    </row>
    <row r="1250" spans="2:16" ht="12.75" customHeight="1">
      <c r="B1250" s="54"/>
      <c r="C1250" s="55">
        <v>6</v>
      </c>
      <c r="D1250" s="56">
        <v>0.055</v>
      </c>
      <c r="E1250" s="57">
        <v>2.36</v>
      </c>
      <c r="F1250" s="56">
        <v>0.473</v>
      </c>
      <c r="G1250" s="58">
        <v>112.99</v>
      </c>
      <c r="H1250" s="57">
        <v>132.07</v>
      </c>
      <c r="I1250" s="57">
        <v>16.98</v>
      </c>
      <c r="J1250" s="57">
        <v>20690.71</v>
      </c>
      <c r="K1250" s="57">
        <v>22773.67</v>
      </c>
      <c r="L1250" s="57" t="s">
        <v>26</v>
      </c>
      <c r="M1250" s="57">
        <v>12955.94</v>
      </c>
      <c r="N1250" s="59">
        <v>1271.6</v>
      </c>
      <c r="O1250" s="58">
        <v>49.29</v>
      </c>
      <c r="P1250" s="57">
        <v>180.95</v>
      </c>
    </row>
    <row r="1251" spans="2:16" ht="12.75" customHeight="1">
      <c r="B1251" s="27"/>
      <c r="C1251" s="28">
        <v>9</v>
      </c>
      <c r="D1251" s="29" t="s">
        <v>26</v>
      </c>
      <c r="E1251" s="30" t="s">
        <v>26</v>
      </c>
      <c r="F1251" s="29">
        <v>0.447</v>
      </c>
      <c r="G1251" s="31" t="s">
        <v>26</v>
      </c>
      <c r="H1251" s="30" t="s">
        <v>26</v>
      </c>
      <c r="I1251" s="30" t="s">
        <v>26</v>
      </c>
      <c r="J1251" s="30" t="s">
        <v>26</v>
      </c>
      <c r="K1251" s="30">
        <v>22761.07</v>
      </c>
      <c r="L1251" s="30">
        <v>3374.38</v>
      </c>
      <c r="M1251" s="30">
        <v>12976.4</v>
      </c>
      <c r="N1251" s="32">
        <v>1281.8</v>
      </c>
      <c r="O1251" s="31">
        <v>49.58</v>
      </c>
      <c r="P1251" s="30">
        <v>180.96</v>
      </c>
    </row>
    <row r="1252" spans="2:16" ht="12.75" customHeight="1">
      <c r="B1252" s="27"/>
      <c r="C1252" s="28">
        <v>10</v>
      </c>
      <c r="D1252" s="29">
        <v>0.055</v>
      </c>
      <c r="E1252" s="30">
        <v>2.36</v>
      </c>
      <c r="F1252" s="29">
        <v>0.442</v>
      </c>
      <c r="G1252" s="31">
        <v>112.55</v>
      </c>
      <c r="H1252" s="30">
        <v>132.42</v>
      </c>
      <c r="I1252" s="30">
        <v>17.07</v>
      </c>
      <c r="J1252" s="30">
        <v>20823.51</v>
      </c>
      <c r="K1252" s="30">
        <v>22830.68</v>
      </c>
      <c r="L1252" s="30">
        <v>3382.99</v>
      </c>
      <c r="M1252" s="30">
        <v>12949.25</v>
      </c>
      <c r="N1252" s="32">
        <v>1290.6</v>
      </c>
      <c r="O1252" s="31">
        <v>50.92</v>
      </c>
      <c r="P1252" s="30">
        <v>183.2</v>
      </c>
    </row>
    <row r="1253" spans="2:16" ht="12.75" customHeight="1">
      <c r="B1253" s="27"/>
      <c r="C1253" s="28">
        <v>11</v>
      </c>
      <c r="D1253" s="29">
        <v>0.06</v>
      </c>
      <c r="E1253" s="30">
        <v>2.35</v>
      </c>
      <c r="F1253" s="29">
        <v>0.456</v>
      </c>
      <c r="G1253" s="31">
        <v>112.28</v>
      </c>
      <c r="H1253" s="30">
        <v>132.8</v>
      </c>
      <c r="I1253" s="30">
        <v>17.12</v>
      </c>
      <c r="J1253" s="30">
        <v>20881.27</v>
      </c>
      <c r="K1253" s="30">
        <v>22872.89</v>
      </c>
      <c r="L1253" s="30">
        <v>3388.28</v>
      </c>
      <c r="M1253" s="30">
        <v>12970.68</v>
      </c>
      <c r="N1253" s="32">
        <v>1285.8</v>
      </c>
      <c r="O1253" s="31">
        <v>51.3</v>
      </c>
      <c r="P1253" s="30">
        <v>183.5</v>
      </c>
    </row>
    <row r="1254" spans="2:16" ht="12.75" customHeight="1">
      <c r="B1254" s="27"/>
      <c r="C1254" s="28">
        <v>12</v>
      </c>
      <c r="D1254" s="29">
        <v>0.06</v>
      </c>
      <c r="E1254" s="30">
        <v>2.31</v>
      </c>
      <c r="F1254" s="29">
        <v>0.443</v>
      </c>
      <c r="G1254" s="31">
        <v>112.22</v>
      </c>
      <c r="H1254" s="30">
        <v>133.17</v>
      </c>
      <c r="I1254" s="30">
        <v>17.099999999999998</v>
      </c>
      <c r="J1254" s="30">
        <v>20954.72</v>
      </c>
      <c r="K1254" s="30">
        <v>22841.01</v>
      </c>
      <c r="L1254" s="30">
        <v>3386.1</v>
      </c>
      <c r="M1254" s="30">
        <v>12982.89</v>
      </c>
      <c r="N1254" s="32">
        <v>1293.3</v>
      </c>
      <c r="O1254" s="31">
        <v>50.6</v>
      </c>
      <c r="P1254" s="30">
        <v>183.28</v>
      </c>
    </row>
    <row r="1255" spans="2:16" ht="12.75" customHeight="1">
      <c r="B1255" s="54"/>
      <c r="C1255" s="55">
        <v>13</v>
      </c>
      <c r="D1255" s="56">
        <v>0.06</v>
      </c>
      <c r="E1255" s="57">
        <v>2.27</v>
      </c>
      <c r="F1255" s="56">
        <v>0.41</v>
      </c>
      <c r="G1255" s="58">
        <v>112</v>
      </c>
      <c r="H1255" s="57">
        <v>132.48</v>
      </c>
      <c r="I1255" s="57">
        <v>17.09</v>
      </c>
      <c r="J1255" s="57">
        <v>21155.18</v>
      </c>
      <c r="K1255" s="57">
        <v>22871.72</v>
      </c>
      <c r="L1255" s="57">
        <v>3390.52</v>
      </c>
      <c r="M1255" s="57">
        <v>12991.87</v>
      </c>
      <c r="N1255" s="59">
        <v>1301.5</v>
      </c>
      <c r="O1255" s="58">
        <v>51.45</v>
      </c>
      <c r="P1255" s="57">
        <v>184.83</v>
      </c>
    </row>
    <row r="1256" spans="2:16" ht="12.75" customHeight="1">
      <c r="B1256" s="27"/>
      <c r="C1256" s="28">
        <v>16</v>
      </c>
      <c r="D1256" s="29">
        <v>0.06</v>
      </c>
      <c r="E1256" s="30">
        <v>2.3</v>
      </c>
      <c r="F1256" s="29">
        <v>0.371</v>
      </c>
      <c r="G1256" s="31">
        <v>111.72</v>
      </c>
      <c r="H1256" s="30">
        <v>131.75</v>
      </c>
      <c r="I1256" s="30">
        <v>17.07</v>
      </c>
      <c r="J1256" s="30">
        <v>21255.56</v>
      </c>
      <c r="K1256" s="30">
        <v>22956.96</v>
      </c>
      <c r="L1256" s="30">
        <v>3378.47</v>
      </c>
      <c r="M1256" s="30">
        <v>13003.7</v>
      </c>
      <c r="N1256" s="32">
        <v>1299.9</v>
      </c>
      <c r="O1256" s="31">
        <v>51.87</v>
      </c>
      <c r="P1256" s="30">
        <v>184.62</v>
      </c>
    </row>
    <row r="1257" spans="2:16" ht="12.75" customHeight="1">
      <c r="B1257" s="27"/>
      <c r="C1257" s="28">
        <v>17</v>
      </c>
      <c r="D1257" s="29">
        <v>0.065</v>
      </c>
      <c r="E1257" s="30">
        <v>2.3</v>
      </c>
      <c r="F1257" s="29">
        <v>0.365</v>
      </c>
      <c r="G1257" s="31">
        <v>112.12</v>
      </c>
      <c r="H1257" s="30">
        <v>131.99</v>
      </c>
      <c r="I1257" s="30">
        <v>17.04</v>
      </c>
      <c r="J1257" s="30">
        <v>21336.12</v>
      </c>
      <c r="K1257" s="30">
        <v>22997.44</v>
      </c>
      <c r="L1257" s="30">
        <v>3372.04</v>
      </c>
      <c r="M1257" s="30">
        <v>12995.06</v>
      </c>
      <c r="N1257" s="32">
        <v>1283</v>
      </c>
      <c r="O1257" s="31">
        <v>51.88</v>
      </c>
      <c r="P1257" s="30">
        <v>184.24</v>
      </c>
    </row>
    <row r="1258" spans="2:16" ht="12.75" customHeight="1">
      <c r="B1258" s="27"/>
      <c r="C1258" s="28">
        <v>18</v>
      </c>
      <c r="D1258" s="29">
        <v>0.065</v>
      </c>
      <c r="E1258" s="30">
        <v>2.34</v>
      </c>
      <c r="F1258" s="29">
        <v>0.392</v>
      </c>
      <c r="G1258" s="31">
        <v>112.5</v>
      </c>
      <c r="H1258" s="30">
        <v>132.31</v>
      </c>
      <c r="I1258" s="30">
        <v>16.99</v>
      </c>
      <c r="J1258" s="30">
        <v>21363.05</v>
      </c>
      <c r="K1258" s="30">
        <v>23157.6</v>
      </c>
      <c r="L1258" s="30">
        <v>3381.79</v>
      </c>
      <c r="M1258" s="30">
        <v>13043.03</v>
      </c>
      <c r="N1258" s="32">
        <v>1279.9</v>
      </c>
      <c r="O1258" s="31">
        <v>52.04</v>
      </c>
      <c r="P1258" s="30">
        <v>183.99</v>
      </c>
    </row>
    <row r="1259" spans="2:16" ht="12.75" customHeight="1">
      <c r="B1259" s="27"/>
      <c r="C1259" s="28">
        <v>19</v>
      </c>
      <c r="D1259" s="29">
        <v>0.065</v>
      </c>
      <c r="E1259" s="30">
        <v>2.32</v>
      </c>
      <c r="F1259" s="29">
        <v>0.389</v>
      </c>
      <c r="G1259" s="31">
        <v>112.67</v>
      </c>
      <c r="H1259" s="30">
        <v>133.1</v>
      </c>
      <c r="I1259" s="30">
        <v>17.08</v>
      </c>
      <c r="J1259" s="30">
        <v>21448.52</v>
      </c>
      <c r="K1259" s="30">
        <v>23163.04</v>
      </c>
      <c r="L1259" s="30">
        <v>3370.17</v>
      </c>
      <c r="M1259" s="30">
        <v>12990.1</v>
      </c>
      <c r="N1259" s="32">
        <v>1286.9</v>
      </c>
      <c r="O1259" s="31">
        <v>51.29</v>
      </c>
      <c r="P1259" s="30">
        <v>184.07</v>
      </c>
    </row>
    <row r="1260" spans="2:16" ht="12.75" customHeight="1">
      <c r="B1260" s="54"/>
      <c r="C1260" s="55">
        <v>20</v>
      </c>
      <c r="D1260" s="56">
        <v>0.075</v>
      </c>
      <c r="E1260" s="57">
        <v>2.38</v>
      </c>
      <c r="F1260" s="56">
        <v>0.455</v>
      </c>
      <c r="G1260" s="58">
        <v>113.32</v>
      </c>
      <c r="H1260" s="57">
        <v>133.78</v>
      </c>
      <c r="I1260" s="57">
        <v>17.07</v>
      </c>
      <c r="J1260" s="57">
        <v>21457.64</v>
      </c>
      <c r="K1260" s="57">
        <v>23328.63</v>
      </c>
      <c r="L1260" s="57">
        <v>3378.65</v>
      </c>
      <c r="M1260" s="57">
        <v>12991.28</v>
      </c>
      <c r="N1260" s="59">
        <v>1277.4</v>
      </c>
      <c r="O1260" s="58">
        <v>51.47</v>
      </c>
      <c r="P1260" s="57">
        <v>184.12</v>
      </c>
    </row>
    <row r="1261" spans="2:16" ht="12.75" customHeight="1">
      <c r="B1261" s="27"/>
      <c r="C1261" s="28">
        <v>23</v>
      </c>
      <c r="D1261" s="29">
        <v>0.07</v>
      </c>
      <c r="E1261" s="30">
        <v>2.36</v>
      </c>
      <c r="F1261" s="29">
        <v>0.432</v>
      </c>
      <c r="G1261" s="31">
        <v>113.77</v>
      </c>
      <c r="H1261" s="30">
        <v>133.74</v>
      </c>
      <c r="I1261" s="30">
        <v>17.16</v>
      </c>
      <c r="J1261" s="30">
        <v>21696.65</v>
      </c>
      <c r="K1261" s="30">
        <v>23273.96</v>
      </c>
      <c r="L1261" s="30">
        <v>3380.7</v>
      </c>
      <c r="M1261" s="30">
        <v>13003.14</v>
      </c>
      <c r="N1261" s="32">
        <v>1277.7</v>
      </c>
      <c r="O1261" s="31">
        <v>51.9</v>
      </c>
      <c r="P1261" s="30">
        <v>184.71</v>
      </c>
    </row>
    <row r="1262" spans="2:16" ht="12.75" customHeight="1">
      <c r="B1262" s="27"/>
      <c r="C1262" s="28">
        <v>24</v>
      </c>
      <c r="D1262" s="29">
        <v>0.07</v>
      </c>
      <c r="E1262" s="30">
        <v>2.42</v>
      </c>
      <c r="F1262" s="29">
        <v>0.479</v>
      </c>
      <c r="G1262" s="31">
        <v>113.66</v>
      </c>
      <c r="H1262" s="30">
        <v>133.61</v>
      </c>
      <c r="I1262" s="30">
        <v>17.09</v>
      </c>
      <c r="J1262" s="30">
        <v>21805.17</v>
      </c>
      <c r="K1262" s="30">
        <v>23441.76</v>
      </c>
      <c r="L1262" s="30">
        <v>3388.25</v>
      </c>
      <c r="M1262" s="30">
        <v>13013.19</v>
      </c>
      <c r="N1262" s="32">
        <v>1275</v>
      </c>
      <c r="O1262" s="31">
        <v>52.47</v>
      </c>
      <c r="P1262" s="30">
        <v>185.82</v>
      </c>
    </row>
    <row r="1263" spans="2:16" ht="12.75" customHeight="1">
      <c r="B1263" s="27"/>
      <c r="C1263" s="28">
        <v>25</v>
      </c>
      <c r="D1263" s="29">
        <v>0.07</v>
      </c>
      <c r="E1263" s="30">
        <v>2.43</v>
      </c>
      <c r="F1263" s="29">
        <v>0.484</v>
      </c>
      <c r="G1263" s="31">
        <v>113.89</v>
      </c>
      <c r="H1263" s="30">
        <v>133.94</v>
      </c>
      <c r="I1263" s="30">
        <v>17.16</v>
      </c>
      <c r="J1263" s="30">
        <v>21707.62</v>
      </c>
      <c r="K1263" s="30">
        <v>23329.46</v>
      </c>
      <c r="L1263" s="30">
        <v>3396.9</v>
      </c>
      <c r="M1263" s="30">
        <v>12953.41</v>
      </c>
      <c r="N1263" s="32">
        <v>1275.4</v>
      </c>
      <c r="O1263" s="31">
        <v>52.18</v>
      </c>
      <c r="P1263" s="30">
        <v>185.4</v>
      </c>
    </row>
    <row r="1264" spans="2:16" ht="12.75" customHeight="1">
      <c r="B1264" s="27"/>
      <c r="C1264" s="28">
        <v>26</v>
      </c>
      <c r="D1264" s="29">
        <v>0.065</v>
      </c>
      <c r="E1264" s="30">
        <v>2.46</v>
      </c>
      <c r="F1264" s="29">
        <v>0.45</v>
      </c>
      <c r="G1264" s="31">
        <v>113.77</v>
      </c>
      <c r="H1264" s="30">
        <v>134.46</v>
      </c>
      <c r="I1264" s="30">
        <v>17.11</v>
      </c>
      <c r="J1264" s="30">
        <v>21739.78</v>
      </c>
      <c r="K1264" s="30">
        <v>23400.86</v>
      </c>
      <c r="L1264" s="30">
        <v>3407.57</v>
      </c>
      <c r="M1264" s="30">
        <v>13133.28</v>
      </c>
      <c r="N1264" s="32">
        <v>1266.3</v>
      </c>
      <c r="O1264" s="31">
        <v>52.64</v>
      </c>
      <c r="P1264" s="30">
        <v>185.94</v>
      </c>
    </row>
    <row r="1265" spans="2:16" ht="12.75" customHeight="1">
      <c r="B1265" s="54"/>
      <c r="C1265" s="55">
        <v>27</v>
      </c>
      <c r="D1265" s="56">
        <v>0.07</v>
      </c>
      <c r="E1265" s="57">
        <v>2.41</v>
      </c>
      <c r="F1265" s="56">
        <v>0.389</v>
      </c>
      <c r="G1265" s="58">
        <v>114.1</v>
      </c>
      <c r="H1265" s="57">
        <v>132.74</v>
      </c>
      <c r="I1265" s="57">
        <v>17.14</v>
      </c>
      <c r="J1265" s="57">
        <v>22008.45</v>
      </c>
      <c r="K1265" s="57">
        <v>23434.19</v>
      </c>
      <c r="L1265" s="57">
        <v>3416.81</v>
      </c>
      <c r="M1265" s="57">
        <v>13217.54</v>
      </c>
      <c r="N1265" s="59">
        <v>1268.5</v>
      </c>
      <c r="O1265" s="58">
        <v>53.9</v>
      </c>
      <c r="P1265" s="57">
        <v>186.89</v>
      </c>
    </row>
    <row r="1266" spans="2:16" ht="12.75" customHeight="1">
      <c r="B1266" s="27"/>
      <c r="C1266" s="28">
        <v>30</v>
      </c>
      <c r="D1266" s="29">
        <v>0.065</v>
      </c>
      <c r="E1266" s="30">
        <v>2.37</v>
      </c>
      <c r="F1266" s="29">
        <v>0.367</v>
      </c>
      <c r="G1266" s="31">
        <v>113.71</v>
      </c>
      <c r="H1266" s="30">
        <v>132.12</v>
      </c>
      <c r="I1266" s="30">
        <v>17.12</v>
      </c>
      <c r="J1266" s="30">
        <v>22011.67</v>
      </c>
      <c r="K1266" s="30">
        <v>23348.74</v>
      </c>
      <c r="L1266" s="30">
        <v>3390.34</v>
      </c>
      <c r="M1266" s="30">
        <v>13229.57</v>
      </c>
      <c r="N1266" s="32">
        <v>1274.1</v>
      </c>
      <c r="O1266" s="31">
        <v>54.15</v>
      </c>
      <c r="P1266" s="30">
        <v>187.53</v>
      </c>
    </row>
    <row r="1267" spans="2:16" ht="12.75" customHeight="1">
      <c r="B1267" s="41"/>
      <c r="C1267" s="42">
        <v>31</v>
      </c>
      <c r="D1267" s="43">
        <v>0.065</v>
      </c>
      <c r="E1267" s="44">
        <v>2.38</v>
      </c>
      <c r="F1267" s="48">
        <v>0.365</v>
      </c>
      <c r="G1267" s="45">
        <v>113.08</v>
      </c>
      <c r="H1267" s="44">
        <v>131.66</v>
      </c>
      <c r="I1267" s="44">
        <v>17.05</v>
      </c>
      <c r="J1267" s="44">
        <v>22011.61</v>
      </c>
      <c r="K1267" s="44">
        <v>23377.24</v>
      </c>
      <c r="L1267" s="44">
        <v>3393.34</v>
      </c>
      <c r="M1267" s="44" t="s">
        <v>26</v>
      </c>
      <c r="N1267" s="47">
        <v>1267</v>
      </c>
      <c r="O1267" s="45">
        <v>54.38</v>
      </c>
      <c r="P1267" s="44">
        <v>187.56</v>
      </c>
    </row>
    <row r="1268" spans="2:16" ht="12.75" customHeight="1">
      <c r="B1268" s="27">
        <v>2017.11</v>
      </c>
      <c r="C1268" s="28">
        <v>1</v>
      </c>
      <c r="D1268" s="29">
        <v>0.06</v>
      </c>
      <c r="E1268" s="30">
        <v>2.37</v>
      </c>
      <c r="F1268" s="29">
        <v>0.378</v>
      </c>
      <c r="G1268" s="31">
        <v>113.89</v>
      </c>
      <c r="H1268" s="30">
        <v>132.7</v>
      </c>
      <c r="I1268" s="30">
        <v>17.16</v>
      </c>
      <c r="J1268" s="30">
        <v>22420.08</v>
      </c>
      <c r="K1268" s="30">
        <v>23435.01</v>
      </c>
      <c r="L1268" s="30">
        <v>3395.91</v>
      </c>
      <c r="M1268" s="30">
        <v>13465.51</v>
      </c>
      <c r="N1268" s="32">
        <v>1274.1</v>
      </c>
      <c r="O1268" s="31">
        <v>54.3</v>
      </c>
      <c r="P1268" s="30">
        <v>187.94</v>
      </c>
    </row>
    <row r="1269" spans="2:16" ht="12.75" customHeight="1">
      <c r="B1269" s="27"/>
      <c r="C1269" s="28">
        <v>2</v>
      </c>
      <c r="D1269" s="29">
        <v>0.055</v>
      </c>
      <c r="E1269" s="30">
        <v>2.34</v>
      </c>
      <c r="F1269" s="29">
        <v>0.372</v>
      </c>
      <c r="G1269" s="31">
        <v>114.01</v>
      </c>
      <c r="H1269" s="30">
        <v>132.73</v>
      </c>
      <c r="I1269" s="30">
        <v>17.279999999999998</v>
      </c>
      <c r="J1269" s="30">
        <v>22539.12</v>
      </c>
      <c r="K1269" s="30">
        <v>23516.26</v>
      </c>
      <c r="L1269" s="30">
        <v>3383.31</v>
      </c>
      <c r="M1269" s="30">
        <v>13440.93</v>
      </c>
      <c r="N1269" s="32">
        <v>1274.9</v>
      </c>
      <c r="O1269" s="31">
        <v>54.54</v>
      </c>
      <c r="P1269" s="30">
        <v>188.13</v>
      </c>
    </row>
    <row r="1270" spans="2:16" ht="12.75" customHeight="1">
      <c r="B1270" s="54"/>
      <c r="C1270" s="55">
        <v>3</v>
      </c>
      <c r="D1270" s="56" t="s">
        <v>26</v>
      </c>
      <c r="E1270" s="57">
        <v>2.33</v>
      </c>
      <c r="F1270" s="56">
        <v>0.367</v>
      </c>
      <c r="G1270" s="58" t="s">
        <v>26</v>
      </c>
      <c r="H1270" s="57" t="s">
        <v>26</v>
      </c>
      <c r="I1270" s="57" t="s">
        <v>26</v>
      </c>
      <c r="J1270" s="57" t="s">
        <v>26</v>
      </c>
      <c r="K1270" s="57">
        <v>23539.19</v>
      </c>
      <c r="L1270" s="57">
        <v>3371.74</v>
      </c>
      <c r="M1270" s="57">
        <v>13478.86</v>
      </c>
      <c r="N1270" s="59">
        <v>1266.5</v>
      </c>
      <c r="O1270" s="58">
        <v>55.64</v>
      </c>
      <c r="P1270" s="57">
        <v>189.38</v>
      </c>
    </row>
    <row r="1271" spans="2:16" ht="12.75" customHeight="1">
      <c r="B1271" s="27"/>
      <c r="C1271" s="28">
        <v>6</v>
      </c>
      <c r="D1271" s="29">
        <v>0.025</v>
      </c>
      <c r="E1271" s="30">
        <v>2.31</v>
      </c>
      <c r="F1271" s="29">
        <v>0.338</v>
      </c>
      <c r="G1271" s="31">
        <v>114.31</v>
      </c>
      <c r="H1271" s="30">
        <v>132.73</v>
      </c>
      <c r="I1271" s="30">
        <v>17.22</v>
      </c>
      <c r="J1271" s="30">
        <v>22548.35</v>
      </c>
      <c r="K1271" s="30">
        <v>23548.42</v>
      </c>
      <c r="L1271" s="30">
        <v>3388.17</v>
      </c>
      <c r="M1271" s="30">
        <v>13468.79</v>
      </c>
      <c r="N1271" s="32">
        <v>1279.4</v>
      </c>
      <c r="O1271" s="31">
        <v>57.35</v>
      </c>
      <c r="P1271" s="30">
        <v>192.57</v>
      </c>
    </row>
    <row r="1272" spans="2:16" ht="12.75" customHeight="1">
      <c r="B1272" s="27"/>
      <c r="C1272" s="28">
        <v>7</v>
      </c>
      <c r="D1272" s="29">
        <v>0.03</v>
      </c>
      <c r="E1272" s="30">
        <v>2.31</v>
      </c>
      <c r="F1272" s="29">
        <v>0.335</v>
      </c>
      <c r="G1272" s="31">
        <v>114.16</v>
      </c>
      <c r="H1272" s="30">
        <v>132.29</v>
      </c>
      <c r="I1272" s="30">
        <v>17.18</v>
      </c>
      <c r="J1272" s="30">
        <v>22937.6</v>
      </c>
      <c r="K1272" s="30">
        <v>23557.23</v>
      </c>
      <c r="L1272" s="30">
        <v>3413.57</v>
      </c>
      <c r="M1272" s="30">
        <v>13379.27</v>
      </c>
      <c r="N1272" s="32">
        <v>1273.7</v>
      </c>
      <c r="O1272" s="31">
        <v>57.2</v>
      </c>
      <c r="P1272" s="30">
        <v>191.85</v>
      </c>
    </row>
    <row r="1273" spans="2:16" ht="12.75" customHeight="1">
      <c r="B1273" s="27"/>
      <c r="C1273" s="28">
        <v>8</v>
      </c>
      <c r="D1273" s="29">
        <v>0.02</v>
      </c>
      <c r="E1273" s="30">
        <v>2.33</v>
      </c>
      <c r="F1273" s="29">
        <v>0.321</v>
      </c>
      <c r="G1273" s="31">
        <v>113.82</v>
      </c>
      <c r="H1273" s="30">
        <v>131.97</v>
      </c>
      <c r="I1273" s="30">
        <v>17.14</v>
      </c>
      <c r="J1273" s="30">
        <v>22913.82</v>
      </c>
      <c r="K1273" s="30">
        <v>23563.36</v>
      </c>
      <c r="L1273" s="30">
        <v>3415.46</v>
      </c>
      <c r="M1273" s="30">
        <v>13382.42</v>
      </c>
      <c r="N1273" s="32">
        <v>1281.6</v>
      </c>
      <c r="O1273" s="31">
        <v>56.81</v>
      </c>
      <c r="P1273" s="30">
        <v>191.89</v>
      </c>
    </row>
    <row r="1274" spans="2:16" ht="12.75" customHeight="1">
      <c r="B1274" s="27"/>
      <c r="C1274" s="28">
        <v>9</v>
      </c>
      <c r="D1274" s="29">
        <v>0.025</v>
      </c>
      <c r="E1274" s="30">
        <v>2.34</v>
      </c>
      <c r="F1274" s="29">
        <v>0.385</v>
      </c>
      <c r="G1274" s="31">
        <v>113.51</v>
      </c>
      <c r="H1274" s="30">
        <v>131.51</v>
      </c>
      <c r="I1274" s="30">
        <v>17.189999999999998</v>
      </c>
      <c r="J1274" s="30">
        <v>22868.71</v>
      </c>
      <c r="K1274" s="30">
        <v>23461.94</v>
      </c>
      <c r="L1274" s="30">
        <v>3427.79</v>
      </c>
      <c r="M1274" s="30">
        <v>13182.56</v>
      </c>
      <c r="N1274" s="32">
        <v>1285.6</v>
      </c>
      <c r="O1274" s="31">
        <v>57.17</v>
      </c>
      <c r="P1274" s="30">
        <v>191.87</v>
      </c>
    </row>
    <row r="1275" spans="2:16" ht="12.75" customHeight="1">
      <c r="B1275" s="54"/>
      <c r="C1275" s="55">
        <v>10</v>
      </c>
      <c r="D1275" s="56">
        <v>0.035</v>
      </c>
      <c r="E1275" s="57">
        <v>2.4</v>
      </c>
      <c r="F1275" s="56">
        <v>0.403</v>
      </c>
      <c r="G1275" s="58">
        <v>113.55</v>
      </c>
      <c r="H1275" s="57">
        <v>132.08</v>
      </c>
      <c r="I1275" s="57">
        <v>17.06</v>
      </c>
      <c r="J1275" s="57">
        <v>22681.42</v>
      </c>
      <c r="K1275" s="57">
        <v>23422.21</v>
      </c>
      <c r="L1275" s="57">
        <v>3432.67</v>
      </c>
      <c r="M1275" s="57">
        <v>13127.47</v>
      </c>
      <c r="N1275" s="59">
        <v>1272.4</v>
      </c>
      <c r="O1275" s="58">
        <v>56.74</v>
      </c>
      <c r="P1275" s="57">
        <v>191.65</v>
      </c>
    </row>
    <row r="1276" spans="2:16" ht="12.75" customHeight="1">
      <c r="B1276" s="27"/>
      <c r="C1276" s="28">
        <v>13</v>
      </c>
      <c r="D1276" s="29">
        <v>0.045</v>
      </c>
      <c r="E1276" s="30">
        <v>2.4</v>
      </c>
      <c r="F1276" s="29">
        <v>0.416</v>
      </c>
      <c r="G1276" s="31">
        <v>113.45</v>
      </c>
      <c r="H1276" s="30">
        <v>132.06</v>
      </c>
      <c r="I1276" s="30">
        <v>17.07</v>
      </c>
      <c r="J1276" s="30">
        <v>22380.99</v>
      </c>
      <c r="K1276" s="30">
        <v>23439.7</v>
      </c>
      <c r="L1276" s="30">
        <v>3447.84</v>
      </c>
      <c r="M1276" s="30">
        <v>13074.42</v>
      </c>
      <c r="N1276" s="32">
        <v>1277.3</v>
      </c>
      <c r="O1276" s="31">
        <v>56.76</v>
      </c>
      <c r="P1276" s="30">
        <v>191.45</v>
      </c>
    </row>
    <row r="1277" spans="2:16" ht="12.75" customHeight="1">
      <c r="B1277" s="27"/>
      <c r="C1277" s="28">
        <v>14</v>
      </c>
      <c r="D1277" s="29">
        <v>0.05</v>
      </c>
      <c r="E1277" s="30">
        <v>2.37</v>
      </c>
      <c r="F1277" s="29">
        <v>0.395</v>
      </c>
      <c r="G1277" s="31">
        <v>113.73</v>
      </c>
      <c r="H1277" s="30">
        <v>132.94</v>
      </c>
      <c r="I1277" s="30">
        <v>17.09</v>
      </c>
      <c r="J1277" s="30">
        <v>22380.01</v>
      </c>
      <c r="K1277" s="30">
        <v>23409.47</v>
      </c>
      <c r="L1277" s="30">
        <v>3429.55</v>
      </c>
      <c r="M1277" s="30">
        <v>13033.48</v>
      </c>
      <c r="N1277" s="32">
        <v>1281.5</v>
      </c>
      <c r="O1277" s="31">
        <v>55.7</v>
      </c>
      <c r="P1277" s="30">
        <v>189.06</v>
      </c>
    </row>
    <row r="1278" spans="2:16" ht="12.75" customHeight="1">
      <c r="B1278" s="27"/>
      <c r="C1278" s="28">
        <v>15</v>
      </c>
      <c r="D1278" s="29">
        <v>0.04</v>
      </c>
      <c r="E1278" s="30">
        <v>2.32</v>
      </c>
      <c r="F1278" s="29">
        <v>0.379</v>
      </c>
      <c r="G1278" s="31">
        <v>112.99</v>
      </c>
      <c r="H1278" s="30">
        <v>133.44</v>
      </c>
      <c r="I1278" s="30">
        <v>17.11</v>
      </c>
      <c r="J1278" s="30">
        <v>22028.32</v>
      </c>
      <c r="K1278" s="30">
        <v>23271.28</v>
      </c>
      <c r="L1278" s="30">
        <v>3402.52</v>
      </c>
      <c r="M1278" s="30">
        <v>12976.37</v>
      </c>
      <c r="N1278" s="32">
        <v>1276.5</v>
      </c>
      <c r="O1278" s="31">
        <v>55.33</v>
      </c>
      <c r="P1278" s="30">
        <v>188.64</v>
      </c>
    </row>
    <row r="1279" spans="2:16" ht="12.75" customHeight="1">
      <c r="B1279" s="27"/>
      <c r="C1279" s="28">
        <v>16</v>
      </c>
      <c r="D1279" s="29">
        <v>0.045</v>
      </c>
      <c r="E1279" s="30">
        <v>2.37</v>
      </c>
      <c r="F1279" s="29">
        <v>0.374</v>
      </c>
      <c r="G1279" s="31">
        <v>113.24</v>
      </c>
      <c r="H1279" s="30">
        <v>133.3</v>
      </c>
      <c r="I1279" s="30">
        <v>17.02</v>
      </c>
      <c r="J1279" s="30">
        <v>22351.12</v>
      </c>
      <c r="K1279" s="30">
        <v>23458.36</v>
      </c>
      <c r="L1279" s="30">
        <v>3399.25</v>
      </c>
      <c r="M1279" s="30">
        <v>13047.22</v>
      </c>
      <c r="N1279" s="32">
        <v>1277.4</v>
      </c>
      <c r="O1279" s="31">
        <v>55.14</v>
      </c>
      <c r="P1279" s="30">
        <v>188.25</v>
      </c>
    </row>
    <row r="1280" spans="2:16" ht="12.75" customHeight="1">
      <c r="B1280" s="54"/>
      <c r="C1280" s="55">
        <v>17</v>
      </c>
      <c r="D1280" s="56">
        <v>0.035</v>
      </c>
      <c r="E1280" s="57">
        <v>2.34</v>
      </c>
      <c r="F1280" s="56">
        <v>0.367</v>
      </c>
      <c r="G1280" s="58">
        <v>112.57</v>
      </c>
      <c r="H1280" s="57">
        <v>132.69</v>
      </c>
      <c r="I1280" s="57">
        <v>17.04</v>
      </c>
      <c r="J1280" s="57">
        <v>22396.8</v>
      </c>
      <c r="K1280" s="57">
        <v>23358.24</v>
      </c>
      <c r="L1280" s="57">
        <v>3382.91</v>
      </c>
      <c r="M1280" s="57">
        <v>12993.73</v>
      </c>
      <c r="N1280" s="59">
        <v>1295.8</v>
      </c>
      <c r="O1280" s="58">
        <v>56.55</v>
      </c>
      <c r="P1280" s="57">
        <v>190.39</v>
      </c>
    </row>
    <row r="1281" spans="2:16" ht="12.75" customHeight="1">
      <c r="B1281" s="27"/>
      <c r="C1281" s="28">
        <v>20</v>
      </c>
      <c r="D1281" s="29">
        <v>0.035</v>
      </c>
      <c r="E1281" s="30">
        <v>2.36</v>
      </c>
      <c r="F1281" s="29">
        <v>0.358</v>
      </c>
      <c r="G1281" s="31">
        <v>112.04</v>
      </c>
      <c r="H1281" s="30">
        <v>131.68</v>
      </c>
      <c r="I1281" s="30">
        <v>16.89</v>
      </c>
      <c r="J1281" s="30">
        <v>22261.76</v>
      </c>
      <c r="K1281" s="30">
        <v>23430.33</v>
      </c>
      <c r="L1281" s="30">
        <v>3392.4</v>
      </c>
      <c r="M1281" s="30">
        <v>13058.66</v>
      </c>
      <c r="N1281" s="32">
        <v>1274.6</v>
      </c>
      <c r="O1281" s="31">
        <v>56.09</v>
      </c>
      <c r="P1281" s="30">
        <v>189.21</v>
      </c>
    </row>
    <row r="1282" spans="2:16" ht="12.75" customHeight="1">
      <c r="B1282" s="27"/>
      <c r="C1282" s="28">
        <v>21</v>
      </c>
      <c r="D1282" s="29">
        <v>0.025</v>
      </c>
      <c r="E1282" s="30">
        <v>2.35</v>
      </c>
      <c r="F1282" s="29">
        <v>0.349</v>
      </c>
      <c r="G1282" s="31">
        <v>112.56</v>
      </c>
      <c r="H1282" s="30">
        <v>132.1</v>
      </c>
      <c r="I1282" s="30">
        <v>16.95</v>
      </c>
      <c r="J1282" s="30">
        <v>22416.48</v>
      </c>
      <c r="K1282" s="30">
        <v>23590.83</v>
      </c>
      <c r="L1282" s="30">
        <v>3410.5</v>
      </c>
      <c r="M1282" s="30">
        <v>13167.54</v>
      </c>
      <c r="N1282" s="32">
        <v>1281.1</v>
      </c>
      <c r="O1282" s="31">
        <v>56.83</v>
      </c>
      <c r="P1282" s="30">
        <v>189.83</v>
      </c>
    </row>
    <row r="1283" spans="2:16" ht="12.75" customHeight="1">
      <c r="B1283" s="27"/>
      <c r="C1283" s="28">
        <v>22</v>
      </c>
      <c r="D1283" s="29">
        <v>0.02</v>
      </c>
      <c r="E1283" s="30">
        <v>2.32</v>
      </c>
      <c r="F1283" s="29">
        <v>0.361</v>
      </c>
      <c r="G1283" s="31">
        <v>112.05</v>
      </c>
      <c r="H1283" s="30">
        <v>131.74</v>
      </c>
      <c r="I1283" s="30">
        <v>16.97</v>
      </c>
      <c r="J1283" s="30">
        <v>22523.15</v>
      </c>
      <c r="K1283" s="30">
        <v>23526.18</v>
      </c>
      <c r="L1283" s="30">
        <v>3430.46</v>
      </c>
      <c r="M1283" s="30">
        <v>13015.04</v>
      </c>
      <c r="N1283" s="32">
        <v>1291.6</v>
      </c>
      <c r="O1283" s="31">
        <v>58.02</v>
      </c>
      <c r="P1283" s="30">
        <v>191.6</v>
      </c>
    </row>
    <row r="1284" spans="2:16" ht="12.75" customHeight="1">
      <c r="B1284" s="27"/>
      <c r="C1284" s="28">
        <v>23</v>
      </c>
      <c r="D1284" s="29" t="s">
        <v>26</v>
      </c>
      <c r="E1284" s="30">
        <v>2.32</v>
      </c>
      <c r="F1284" s="29">
        <v>0.348</v>
      </c>
      <c r="G1284" s="31" t="s">
        <v>26</v>
      </c>
      <c r="H1284" s="30" t="s">
        <v>26</v>
      </c>
      <c r="I1284" s="30" t="s">
        <v>26</v>
      </c>
      <c r="J1284" s="30" t="s">
        <v>26</v>
      </c>
      <c r="K1284" s="30" t="s">
        <v>26</v>
      </c>
      <c r="L1284" s="30">
        <v>3352.99</v>
      </c>
      <c r="M1284" s="30">
        <v>13008.55</v>
      </c>
      <c r="N1284" s="32">
        <v>1291.6</v>
      </c>
      <c r="O1284" s="31">
        <v>58.02</v>
      </c>
      <c r="P1284" s="30">
        <v>191.6</v>
      </c>
    </row>
    <row r="1285" spans="2:16" ht="12.75" customHeight="1">
      <c r="B1285" s="54"/>
      <c r="C1285" s="55">
        <v>24</v>
      </c>
      <c r="D1285" s="56">
        <v>0.025</v>
      </c>
      <c r="E1285" s="57">
        <v>2.34</v>
      </c>
      <c r="F1285" s="56">
        <v>0.37</v>
      </c>
      <c r="G1285" s="58">
        <v>111.41</v>
      </c>
      <c r="H1285" s="57">
        <v>131.99</v>
      </c>
      <c r="I1285" s="57">
        <v>16.939999999999998</v>
      </c>
      <c r="J1285" s="57">
        <v>22550.85</v>
      </c>
      <c r="K1285" s="57">
        <v>23557.99</v>
      </c>
      <c r="L1285" s="57">
        <v>3353.82</v>
      </c>
      <c r="M1285" s="57">
        <v>13059.84</v>
      </c>
      <c r="N1285" s="59">
        <v>1286.7</v>
      </c>
      <c r="O1285" s="58">
        <v>58.95</v>
      </c>
      <c r="P1285" s="57">
        <v>192.22</v>
      </c>
    </row>
    <row r="1286" spans="2:16" ht="12.75" customHeight="1">
      <c r="B1286" s="27"/>
      <c r="C1286" s="28">
        <v>27</v>
      </c>
      <c r="D1286" s="29">
        <v>0.035</v>
      </c>
      <c r="E1286" s="30">
        <v>2.32</v>
      </c>
      <c r="F1286" s="29">
        <v>0.347</v>
      </c>
      <c r="G1286" s="31">
        <v>111.36</v>
      </c>
      <c r="H1286" s="30">
        <v>132.82</v>
      </c>
      <c r="I1286" s="30">
        <v>16.93</v>
      </c>
      <c r="J1286" s="30">
        <v>22495.99</v>
      </c>
      <c r="K1286" s="30">
        <v>23580.78</v>
      </c>
      <c r="L1286" s="30">
        <v>3322.23</v>
      </c>
      <c r="M1286" s="30">
        <v>13000.2</v>
      </c>
      <c r="N1286" s="32">
        <v>1293.8</v>
      </c>
      <c r="O1286" s="31">
        <v>58.11</v>
      </c>
      <c r="P1286" s="30">
        <v>191.63</v>
      </c>
    </row>
    <row r="1287" spans="2:16" ht="12.75" customHeight="1">
      <c r="B1287" s="27"/>
      <c r="C1287" s="28">
        <v>28</v>
      </c>
      <c r="D1287" s="29">
        <v>0.035</v>
      </c>
      <c r="E1287" s="30">
        <v>2.32</v>
      </c>
      <c r="F1287" s="29">
        <v>0.343</v>
      </c>
      <c r="G1287" s="31">
        <v>111.3</v>
      </c>
      <c r="H1287" s="30">
        <v>132.32</v>
      </c>
      <c r="I1287" s="30">
        <v>16.81</v>
      </c>
      <c r="J1287" s="30">
        <v>22486.24</v>
      </c>
      <c r="K1287" s="30">
        <v>23836.71</v>
      </c>
      <c r="L1287" s="30">
        <v>3333.66</v>
      </c>
      <c r="M1287" s="30">
        <v>13059.53</v>
      </c>
      <c r="N1287" s="32">
        <v>1294.7</v>
      </c>
      <c r="O1287" s="31">
        <v>57.99</v>
      </c>
      <c r="P1287" s="30">
        <v>190.59</v>
      </c>
    </row>
    <row r="1288" spans="2:16" ht="12.75" customHeight="1">
      <c r="B1288" s="27"/>
      <c r="C1288" s="28">
        <v>29</v>
      </c>
      <c r="D1288" s="29">
        <v>0.03</v>
      </c>
      <c r="E1288" s="30">
        <v>2.39</v>
      </c>
      <c r="F1288" s="29">
        <v>0.396</v>
      </c>
      <c r="G1288" s="31">
        <v>111.45</v>
      </c>
      <c r="H1288" s="30">
        <v>132.27</v>
      </c>
      <c r="I1288" s="30">
        <v>16.89</v>
      </c>
      <c r="J1288" s="30">
        <v>22597.2</v>
      </c>
      <c r="K1288" s="30">
        <v>23940.68</v>
      </c>
      <c r="L1288" s="30">
        <v>3337.86</v>
      </c>
      <c r="M1288" s="30">
        <v>13061.87</v>
      </c>
      <c r="N1288" s="32">
        <v>1282.1</v>
      </c>
      <c r="O1288" s="31">
        <v>57.3</v>
      </c>
      <c r="P1288" s="30">
        <v>190.9</v>
      </c>
    </row>
    <row r="1289" spans="2:16" ht="12.75" customHeight="1">
      <c r="B1289" s="41"/>
      <c r="C1289" s="42">
        <v>30</v>
      </c>
      <c r="D1289" s="43">
        <v>0.035</v>
      </c>
      <c r="E1289" s="44">
        <v>2.41</v>
      </c>
      <c r="F1289" s="48">
        <v>0.374</v>
      </c>
      <c r="G1289" s="45">
        <v>112.28</v>
      </c>
      <c r="H1289" s="44">
        <v>133.21</v>
      </c>
      <c r="I1289" s="44">
        <v>16.939999999999998</v>
      </c>
      <c r="J1289" s="44">
        <v>22724.96</v>
      </c>
      <c r="K1289" s="44">
        <v>24272.35</v>
      </c>
      <c r="L1289" s="44">
        <v>3317.19</v>
      </c>
      <c r="M1289" s="44">
        <v>13023.98</v>
      </c>
      <c r="N1289" s="47">
        <v>1273.2</v>
      </c>
      <c r="O1289" s="45">
        <v>57.4</v>
      </c>
      <c r="P1289" s="44">
        <v>189.17</v>
      </c>
    </row>
    <row r="1290" spans="2:16" ht="12.75" customHeight="1">
      <c r="B1290" s="54">
        <v>2017.12</v>
      </c>
      <c r="C1290" s="55">
        <v>1</v>
      </c>
      <c r="D1290" s="56">
        <v>0.03</v>
      </c>
      <c r="E1290" s="57">
        <v>2.36</v>
      </c>
      <c r="F1290" s="56">
        <v>0.314</v>
      </c>
      <c r="G1290" s="58">
        <v>112.62</v>
      </c>
      <c r="H1290" s="57">
        <v>134.18</v>
      </c>
      <c r="I1290" s="57">
        <v>17</v>
      </c>
      <c r="J1290" s="57">
        <v>22819.03</v>
      </c>
      <c r="K1290" s="57">
        <v>24231.59</v>
      </c>
      <c r="L1290" s="57">
        <v>3317.62</v>
      </c>
      <c r="M1290" s="57">
        <v>12861.49</v>
      </c>
      <c r="N1290" s="59">
        <v>1278.8</v>
      </c>
      <c r="O1290" s="58">
        <v>58.36</v>
      </c>
      <c r="P1290" s="57">
        <v>190.69</v>
      </c>
    </row>
    <row r="1291" spans="2:16" ht="12.75" customHeight="1">
      <c r="B1291" s="27"/>
      <c r="C1291" s="28">
        <v>4</v>
      </c>
      <c r="D1291" s="29">
        <v>0.035</v>
      </c>
      <c r="E1291" s="30">
        <v>2.37</v>
      </c>
      <c r="F1291" s="29">
        <v>0.337</v>
      </c>
      <c r="G1291" s="31">
        <v>112.99</v>
      </c>
      <c r="H1291" s="30">
        <v>133.89</v>
      </c>
      <c r="I1291" s="30">
        <v>17.06</v>
      </c>
      <c r="J1291" s="30">
        <v>22707.16</v>
      </c>
      <c r="K1291" s="30">
        <v>24290.05</v>
      </c>
      <c r="L1291" s="30">
        <v>3309.62</v>
      </c>
      <c r="M1291" s="30">
        <v>13058.55</v>
      </c>
      <c r="N1291" s="32">
        <v>1274.3</v>
      </c>
      <c r="O1291" s="31">
        <v>57.47</v>
      </c>
      <c r="P1291" s="30">
        <v>188.69</v>
      </c>
    </row>
    <row r="1292" spans="2:16" ht="12.75" customHeight="1">
      <c r="B1292" s="27"/>
      <c r="C1292" s="28">
        <v>5</v>
      </c>
      <c r="D1292" s="29">
        <v>0.045</v>
      </c>
      <c r="E1292" s="30">
        <v>2.35</v>
      </c>
      <c r="F1292" s="29">
        <v>0.334</v>
      </c>
      <c r="G1292" s="31">
        <v>112.62</v>
      </c>
      <c r="H1292" s="30">
        <v>133.58</v>
      </c>
      <c r="I1292" s="30">
        <v>17.009999999999998</v>
      </c>
      <c r="J1292" s="30">
        <v>22622.38</v>
      </c>
      <c r="K1292" s="30">
        <v>24180.64</v>
      </c>
      <c r="L1292" s="30">
        <v>3303.68</v>
      </c>
      <c r="M1292" s="30">
        <v>13048.54</v>
      </c>
      <c r="N1292" s="32">
        <v>1261.6</v>
      </c>
      <c r="O1292" s="31">
        <v>57.62</v>
      </c>
      <c r="P1292" s="30">
        <v>187.47</v>
      </c>
    </row>
    <row r="1293" spans="2:16" ht="12.75" customHeight="1">
      <c r="B1293" s="27"/>
      <c r="C1293" s="28">
        <v>6</v>
      </c>
      <c r="D1293" s="29">
        <v>0.055</v>
      </c>
      <c r="E1293" s="30">
        <v>2.34</v>
      </c>
      <c r="F1293" s="29">
        <v>0.296</v>
      </c>
      <c r="G1293" s="31">
        <v>112.1</v>
      </c>
      <c r="H1293" s="30">
        <v>132.55</v>
      </c>
      <c r="I1293" s="30">
        <v>16.98</v>
      </c>
      <c r="J1293" s="30">
        <v>22177.04</v>
      </c>
      <c r="K1293" s="30">
        <v>24140.91</v>
      </c>
      <c r="L1293" s="30">
        <v>3293.97</v>
      </c>
      <c r="M1293" s="30">
        <v>12998.85</v>
      </c>
      <c r="N1293" s="32">
        <v>1262.8</v>
      </c>
      <c r="O1293" s="31">
        <v>55.96</v>
      </c>
      <c r="P1293" s="30">
        <v>184.72</v>
      </c>
    </row>
    <row r="1294" spans="2:16" ht="12.75" customHeight="1">
      <c r="B1294" s="27"/>
      <c r="C1294" s="28">
        <v>7</v>
      </c>
      <c r="D1294" s="29">
        <v>0.05</v>
      </c>
      <c r="E1294" s="30">
        <v>2.36</v>
      </c>
      <c r="F1294" s="29">
        <v>0.293</v>
      </c>
      <c r="G1294" s="31">
        <v>112.54</v>
      </c>
      <c r="H1294" s="30">
        <v>132.73</v>
      </c>
      <c r="I1294" s="30">
        <v>16.99</v>
      </c>
      <c r="J1294" s="30">
        <v>22498.03</v>
      </c>
      <c r="K1294" s="30">
        <v>24211.48</v>
      </c>
      <c r="L1294" s="30">
        <v>3272.05</v>
      </c>
      <c r="M1294" s="30">
        <v>13045.15</v>
      </c>
      <c r="N1294" s="32">
        <v>1249.8</v>
      </c>
      <c r="O1294" s="31">
        <v>56.69</v>
      </c>
      <c r="P1294" s="30">
        <v>184.47</v>
      </c>
    </row>
    <row r="1295" spans="2:16" ht="12.75" customHeight="1">
      <c r="B1295" s="54"/>
      <c r="C1295" s="55">
        <v>8</v>
      </c>
      <c r="D1295" s="56">
        <v>0.045</v>
      </c>
      <c r="E1295" s="57">
        <v>2.37</v>
      </c>
      <c r="F1295" s="56">
        <v>0.304</v>
      </c>
      <c r="G1295" s="58">
        <v>113.46</v>
      </c>
      <c r="H1295" s="57">
        <v>133.32</v>
      </c>
      <c r="I1295" s="57">
        <v>17.099999999999998</v>
      </c>
      <c r="J1295" s="57">
        <v>22811.08</v>
      </c>
      <c r="K1295" s="57">
        <v>24329.16</v>
      </c>
      <c r="L1295" s="57">
        <v>3289.99</v>
      </c>
      <c r="M1295" s="57">
        <v>13153.7</v>
      </c>
      <c r="N1295" s="59">
        <v>1245.2</v>
      </c>
      <c r="O1295" s="58">
        <v>57.36</v>
      </c>
      <c r="P1295" s="57">
        <v>185.02</v>
      </c>
    </row>
    <row r="1296" spans="2:16" ht="12.75" customHeight="1">
      <c r="B1296" s="27"/>
      <c r="C1296" s="28">
        <v>11</v>
      </c>
      <c r="D1296" s="29">
        <v>0.05</v>
      </c>
      <c r="E1296" s="30">
        <v>2.39</v>
      </c>
      <c r="F1296" s="29">
        <v>0.291</v>
      </c>
      <c r="G1296" s="31">
        <v>113.43</v>
      </c>
      <c r="H1296" s="30">
        <v>133.65</v>
      </c>
      <c r="I1296" s="30">
        <v>17.16</v>
      </c>
      <c r="J1296" s="30">
        <v>22938.73</v>
      </c>
      <c r="K1296" s="30">
        <v>24386.03</v>
      </c>
      <c r="L1296" s="30">
        <v>3322.2</v>
      </c>
      <c r="M1296" s="30">
        <v>13123.65</v>
      </c>
      <c r="N1296" s="32">
        <v>1243.7</v>
      </c>
      <c r="O1296" s="31">
        <v>57.99</v>
      </c>
      <c r="P1296" s="30">
        <v>185.49</v>
      </c>
    </row>
    <row r="1297" spans="2:16" ht="12.75" customHeight="1">
      <c r="B1297" s="27"/>
      <c r="C1297" s="28">
        <v>12</v>
      </c>
      <c r="D1297" s="29">
        <v>0.045</v>
      </c>
      <c r="E1297" s="30">
        <v>2.4</v>
      </c>
      <c r="F1297" s="29">
        <v>0.316</v>
      </c>
      <c r="G1297" s="31">
        <v>113.46</v>
      </c>
      <c r="H1297" s="30">
        <v>133.56</v>
      </c>
      <c r="I1297" s="30">
        <v>17.15</v>
      </c>
      <c r="J1297" s="30">
        <v>22866.17</v>
      </c>
      <c r="K1297" s="30">
        <v>24504.8</v>
      </c>
      <c r="L1297" s="30">
        <v>3280.81</v>
      </c>
      <c r="M1297" s="30">
        <v>13183.53</v>
      </c>
      <c r="N1297" s="32">
        <v>1238.5</v>
      </c>
      <c r="O1297" s="31">
        <v>57.14</v>
      </c>
      <c r="P1297" s="30">
        <v>183.41</v>
      </c>
    </row>
    <row r="1298" spans="2:16" ht="12.75" customHeight="1">
      <c r="B1298" s="27"/>
      <c r="C1298" s="28">
        <v>13</v>
      </c>
      <c r="D1298" s="29">
        <v>0.05</v>
      </c>
      <c r="E1298" s="30">
        <v>2.34</v>
      </c>
      <c r="F1298" s="29">
        <v>0.319</v>
      </c>
      <c r="G1298" s="31">
        <v>113.43</v>
      </c>
      <c r="H1298" s="30">
        <v>133.15</v>
      </c>
      <c r="I1298" s="30">
        <v>17.11</v>
      </c>
      <c r="J1298" s="30">
        <v>22758.07</v>
      </c>
      <c r="K1298" s="30">
        <v>24585.43</v>
      </c>
      <c r="L1298" s="30">
        <v>3303.04</v>
      </c>
      <c r="M1298" s="30">
        <v>13125.64</v>
      </c>
      <c r="N1298" s="32">
        <v>1245.4</v>
      </c>
      <c r="O1298" s="31">
        <v>56.6</v>
      </c>
      <c r="P1298" s="30">
        <v>183.36</v>
      </c>
    </row>
    <row r="1299" spans="2:16" ht="12.75" customHeight="1">
      <c r="B1299" s="27"/>
      <c r="C1299" s="28">
        <v>14</v>
      </c>
      <c r="D1299" s="29">
        <v>0.045</v>
      </c>
      <c r="E1299" s="30">
        <v>2.35</v>
      </c>
      <c r="F1299" s="29">
        <v>0.319</v>
      </c>
      <c r="G1299" s="31">
        <v>112.76</v>
      </c>
      <c r="H1299" s="30">
        <v>133.24</v>
      </c>
      <c r="I1299" s="30">
        <v>17.07</v>
      </c>
      <c r="J1299" s="30">
        <v>22694.45</v>
      </c>
      <c r="K1299" s="30">
        <v>24508.66</v>
      </c>
      <c r="L1299" s="30">
        <v>3292.44</v>
      </c>
      <c r="M1299" s="30">
        <v>13068.08</v>
      </c>
      <c r="N1299" s="32">
        <v>1253.8</v>
      </c>
      <c r="O1299" s="31">
        <v>57.04</v>
      </c>
      <c r="P1299" s="30">
        <v>184.22</v>
      </c>
    </row>
    <row r="1300" spans="2:16" ht="12.75" customHeight="1">
      <c r="B1300" s="54"/>
      <c r="C1300" s="55">
        <v>15</v>
      </c>
      <c r="D1300" s="56">
        <v>0.045</v>
      </c>
      <c r="E1300" s="57">
        <v>2.35</v>
      </c>
      <c r="F1300" s="56">
        <v>0.296</v>
      </c>
      <c r="G1300" s="58">
        <v>112.15</v>
      </c>
      <c r="H1300" s="57">
        <v>132.24</v>
      </c>
      <c r="I1300" s="57">
        <v>17</v>
      </c>
      <c r="J1300" s="57">
        <v>22553.22</v>
      </c>
      <c r="K1300" s="57">
        <v>24651.74</v>
      </c>
      <c r="L1300" s="57">
        <v>3266.14</v>
      </c>
      <c r="M1300" s="57">
        <v>13103.56</v>
      </c>
      <c r="N1300" s="59">
        <v>1254.3</v>
      </c>
      <c r="O1300" s="58">
        <v>57.3</v>
      </c>
      <c r="P1300" s="57">
        <v>184.52</v>
      </c>
    </row>
    <row r="1301" spans="2:16" ht="12.75" customHeight="1">
      <c r="B1301" s="27"/>
      <c r="C1301" s="28">
        <v>18</v>
      </c>
      <c r="D1301" s="29">
        <v>0.04</v>
      </c>
      <c r="E1301" s="30">
        <v>2.39</v>
      </c>
      <c r="F1301" s="29">
        <v>0.306</v>
      </c>
      <c r="G1301" s="31">
        <v>112.67</v>
      </c>
      <c r="H1301" s="30">
        <v>132.73</v>
      </c>
      <c r="I1301" s="30">
        <v>17.06</v>
      </c>
      <c r="J1301" s="30">
        <v>22901.77</v>
      </c>
      <c r="K1301" s="30">
        <v>24792.2</v>
      </c>
      <c r="L1301" s="30">
        <v>3267.92</v>
      </c>
      <c r="M1301" s="30">
        <v>13312.3</v>
      </c>
      <c r="N1301" s="32">
        <v>1262.2</v>
      </c>
      <c r="O1301" s="31">
        <v>57.16</v>
      </c>
      <c r="P1301" s="30">
        <v>185.42</v>
      </c>
    </row>
    <row r="1302" spans="2:16" ht="12.75" customHeight="1">
      <c r="B1302" s="27"/>
      <c r="C1302" s="28">
        <v>19</v>
      </c>
      <c r="D1302" s="29">
        <v>0.04</v>
      </c>
      <c r="E1302" s="30">
        <v>2.46</v>
      </c>
      <c r="F1302" s="29">
        <v>0.366</v>
      </c>
      <c r="G1302" s="31">
        <v>112.51</v>
      </c>
      <c r="H1302" s="30">
        <v>132.82</v>
      </c>
      <c r="I1302" s="30">
        <v>17.04</v>
      </c>
      <c r="J1302" s="30">
        <v>22868</v>
      </c>
      <c r="K1302" s="30">
        <v>24754.75</v>
      </c>
      <c r="L1302" s="30">
        <v>3296.54</v>
      </c>
      <c r="M1302" s="30">
        <v>13215.79</v>
      </c>
      <c r="N1302" s="32">
        <v>1260.7</v>
      </c>
      <c r="O1302" s="31">
        <v>57.46</v>
      </c>
      <c r="P1302" s="30">
        <v>186.02</v>
      </c>
    </row>
    <row r="1303" spans="2:16" ht="12.75" customHeight="1">
      <c r="B1303" s="27"/>
      <c r="C1303" s="28">
        <v>20</v>
      </c>
      <c r="D1303" s="29">
        <v>0.055</v>
      </c>
      <c r="E1303" s="30">
        <v>2.49</v>
      </c>
      <c r="F1303" s="29">
        <v>0.421</v>
      </c>
      <c r="G1303" s="31">
        <v>113.13</v>
      </c>
      <c r="H1303" s="30">
        <v>133.96</v>
      </c>
      <c r="I1303" s="30">
        <v>17.11</v>
      </c>
      <c r="J1303" s="30">
        <v>22891.72</v>
      </c>
      <c r="K1303" s="30">
        <v>24726.65</v>
      </c>
      <c r="L1303" s="30">
        <v>3287.61</v>
      </c>
      <c r="M1303" s="30">
        <v>13069.17</v>
      </c>
      <c r="N1303" s="32">
        <v>1266.1</v>
      </c>
      <c r="O1303" s="31">
        <v>58.09</v>
      </c>
      <c r="P1303" s="30">
        <v>187.09</v>
      </c>
    </row>
    <row r="1304" spans="2:16" ht="12.75" customHeight="1">
      <c r="B1304" s="27"/>
      <c r="C1304" s="28">
        <v>21</v>
      </c>
      <c r="D1304" s="29">
        <v>0.055</v>
      </c>
      <c r="E1304" s="30">
        <v>2.48</v>
      </c>
      <c r="F1304" s="29">
        <v>0.419</v>
      </c>
      <c r="G1304" s="31">
        <v>113.57</v>
      </c>
      <c r="H1304" s="30">
        <v>134.83</v>
      </c>
      <c r="I1304" s="30">
        <v>17.25</v>
      </c>
      <c r="J1304" s="30">
        <v>22866.1</v>
      </c>
      <c r="K1304" s="30">
        <v>24782.29</v>
      </c>
      <c r="L1304" s="30">
        <v>3300.06</v>
      </c>
      <c r="M1304" s="30">
        <v>13109.74</v>
      </c>
      <c r="N1304" s="32">
        <v>1267.3</v>
      </c>
      <c r="O1304" s="31">
        <v>58.36</v>
      </c>
      <c r="P1304" s="30">
        <v>187.74</v>
      </c>
    </row>
    <row r="1305" spans="2:16" ht="12.75" customHeight="1">
      <c r="B1305" s="54"/>
      <c r="C1305" s="55">
        <v>22</v>
      </c>
      <c r="D1305" s="56">
        <v>0.05</v>
      </c>
      <c r="E1305" s="57">
        <v>2.48</v>
      </c>
      <c r="F1305" s="56">
        <v>0.417</v>
      </c>
      <c r="G1305" s="58">
        <v>113.4</v>
      </c>
      <c r="H1305" s="57">
        <v>134.4</v>
      </c>
      <c r="I1305" s="57">
        <v>17.27</v>
      </c>
      <c r="J1305" s="57">
        <v>22902.76</v>
      </c>
      <c r="K1305" s="57">
        <v>24754.06</v>
      </c>
      <c r="L1305" s="57">
        <v>3297.06</v>
      </c>
      <c r="M1305" s="57">
        <v>13072.79</v>
      </c>
      <c r="N1305" s="59">
        <v>1275.4</v>
      </c>
      <c r="O1305" s="58">
        <v>58.47</v>
      </c>
      <c r="P1305" s="57">
        <v>187.88</v>
      </c>
    </row>
    <row r="1306" spans="2:16" ht="12.75" customHeight="1">
      <c r="B1306" s="27"/>
      <c r="C1306" s="28">
        <v>25</v>
      </c>
      <c r="D1306" s="29">
        <v>0.04</v>
      </c>
      <c r="E1306" s="30" t="s">
        <v>35</v>
      </c>
      <c r="F1306" s="29" t="s">
        <v>35</v>
      </c>
      <c r="G1306" s="31">
        <v>113.24</v>
      </c>
      <c r="H1306" s="30">
        <v>134.48</v>
      </c>
      <c r="I1306" s="30">
        <v>17.27</v>
      </c>
      <c r="J1306" s="30">
        <v>22939.18</v>
      </c>
      <c r="K1306" s="30" t="s">
        <v>35</v>
      </c>
      <c r="L1306" s="30">
        <v>3280.84</v>
      </c>
      <c r="M1306" s="30" t="s">
        <v>35</v>
      </c>
      <c r="N1306" s="32" t="s">
        <v>26</v>
      </c>
      <c r="O1306" s="31" t="s">
        <v>26</v>
      </c>
      <c r="P1306" s="30" t="s">
        <v>26</v>
      </c>
    </row>
    <row r="1307" spans="2:16" ht="12.75" customHeight="1">
      <c r="B1307" s="27"/>
      <c r="C1307" s="28">
        <v>26</v>
      </c>
      <c r="D1307" s="29">
        <v>0.045</v>
      </c>
      <c r="E1307" s="30">
        <v>2.47</v>
      </c>
      <c r="F1307" s="29" t="s">
        <v>35</v>
      </c>
      <c r="G1307" s="31">
        <v>113.28</v>
      </c>
      <c r="H1307" s="30">
        <v>134.49</v>
      </c>
      <c r="I1307" s="30">
        <v>17.32</v>
      </c>
      <c r="J1307" s="30">
        <v>22892.69</v>
      </c>
      <c r="K1307" s="30">
        <v>24746.21</v>
      </c>
      <c r="L1307" s="30">
        <v>3306.13</v>
      </c>
      <c r="M1307" s="30" t="s">
        <v>35</v>
      </c>
      <c r="N1307" s="32">
        <v>1284.1</v>
      </c>
      <c r="O1307" s="31">
        <v>59.97</v>
      </c>
      <c r="P1307" s="30">
        <v>190.47</v>
      </c>
    </row>
    <row r="1308" spans="2:16" ht="12.75" customHeight="1">
      <c r="B1308" s="27"/>
      <c r="C1308" s="28">
        <v>27</v>
      </c>
      <c r="D1308" s="29">
        <v>0.05</v>
      </c>
      <c r="E1308" s="30">
        <v>2.41</v>
      </c>
      <c r="F1308" s="29">
        <v>0.386</v>
      </c>
      <c r="G1308" s="31">
        <v>113.18</v>
      </c>
      <c r="H1308" s="30">
        <v>134.3</v>
      </c>
      <c r="I1308" s="30">
        <v>17.33</v>
      </c>
      <c r="J1308" s="30">
        <v>22911.21</v>
      </c>
      <c r="K1308" s="30">
        <v>24774.3</v>
      </c>
      <c r="L1308" s="30">
        <v>3275.78</v>
      </c>
      <c r="M1308" s="30">
        <v>13070.02</v>
      </c>
      <c r="N1308" s="32">
        <v>1287</v>
      </c>
      <c r="O1308" s="31">
        <v>59.64</v>
      </c>
      <c r="P1308" s="30">
        <v>191.47</v>
      </c>
    </row>
    <row r="1309" spans="2:16" ht="12.75" customHeight="1">
      <c r="B1309" s="27"/>
      <c r="C1309" s="28">
        <v>28</v>
      </c>
      <c r="D1309" s="29">
        <v>0.05</v>
      </c>
      <c r="E1309" s="30">
        <v>2.43</v>
      </c>
      <c r="F1309" s="29">
        <v>0.413</v>
      </c>
      <c r="G1309" s="31">
        <v>112.72</v>
      </c>
      <c r="H1309" s="30">
        <v>134.58</v>
      </c>
      <c r="I1309" s="30">
        <v>17.31</v>
      </c>
      <c r="J1309" s="30">
        <v>22783.98</v>
      </c>
      <c r="K1309" s="30">
        <v>24837.51</v>
      </c>
      <c r="L1309" s="30">
        <v>3296.39</v>
      </c>
      <c r="M1309" s="30">
        <v>12979.94</v>
      </c>
      <c r="N1309" s="32">
        <v>1294.1</v>
      </c>
      <c r="O1309" s="31">
        <v>59.84</v>
      </c>
      <c r="P1309" s="30">
        <v>193.04</v>
      </c>
    </row>
    <row r="1310" spans="2:16" ht="12.75" customHeight="1" thickBot="1">
      <c r="B1310" s="88"/>
      <c r="C1310" s="89">
        <v>29</v>
      </c>
      <c r="D1310" s="90">
        <v>0.045</v>
      </c>
      <c r="E1310" s="91">
        <v>2.4</v>
      </c>
      <c r="F1310" s="92">
        <v>0.428</v>
      </c>
      <c r="G1310" s="93">
        <v>112.64</v>
      </c>
      <c r="H1310" s="91">
        <v>134.64</v>
      </c>
      <c r="I1310" s="91">
        <v>17.3</v>
      </c>
      <c r="J1310" s="91">
        <v>22764.94</v>
      </c>
      <c r="K1310" s="91">
        <v>24719.22</v>
      </c>
      <c r="L1310" s="91">
        <v>3307.17</v>
      </c>
      <c r="M1310" s="91">
        <v>12917.64</v>
      </c>
      <c r="N1310" s="94">
        <v>1306.3</v>
      </c>
      <c r="O1310" s="93">
        <v>60.42</v>
      </c>
      <c r="P1310" s="91">
        <v>193.86</v>
      </c>
    </row>
    <row r="1311" spans="2:16" ht="12.75" customHeight="1">
      <c r="B1311" s="12"/>
      <c r="C1311" s="13"/>
      <c r="D1311" s="95" t="s">
        <v>1</v>
      </c>
      <c r="E1311" s="96" t="s">
        <v>2</v>
      </c>
      <c r="F1311" s="95" t="s">
        <v>3</v>
      </c>
      <c r="G1311" s="97" t="s">
        <v>4</v>
      </c>
      <c r="H1311" s="96" t="s">
        <v>5</v>
      </c>
      <c r="I1311" s="96" t="s">
        <v>6</v>
      </c>
      <c r="J1311" s="96" t="s">
        <v>7</v>
      </c>
      <c r="K1311" s="96" t="s">
        <v>8</v>
      </c>
      <c r="L1311" s="96" t="s">
        <v>9</v>
      </c>
      <c r="M1311" s="96" t="s">
        <v>10</v>
      </c>
      <c r="N1311" s="98" t="s">
        <v>11</v>
      </c>
      <c r="O1311" s="99" t="s">
        <v>12</v>
      </c>
      <c r="P1311" s="96" t="s">
        <v>13</v>
      </c>
    </row>
    <row r="1312" spans="2:16" ht="12.75" customHeight="1">
      <c r="B1312" s="19" t="s">
        <v>14</v>
      </c>
      <c r="C1312" s="20" t="s">
        <v>15</v>
      </c>
      <c r="D1312" s="50" t="s">
        <v>16</v>
      </c>
      <c r="E1312" s="19" t="s">
        <v>16</v>
      </c>
      <c r="F1312" s="50" t="s">
        <v>16</v>
      </c>
      <c r="G1312" s="51" t="s">
        <v>17</v>
      </c>
      <c r="H1312" s="19" t="s">
        <v>17</v>
      </c>
      <c r="I1312" s="19" t="s">
        <v>18</v>
      </c>
      <c r="J1312" s="19" t="s">
        <v>19</v>
      </c>
      <c r="K1312" s="19" t="s">
        <v>20</v>
      </c>
      <c r="L1312" s="19" t="s">
        <v>21</v>
      </c>
      <c r="M1312" s="19" t="s">
        <v>22</v>
      </c>
      <c r="N1312" s="52" t="s">
        <v>23</v>
      </c>
      <c r="O1312" s="53" t="s">
        <v>24</v>
      </c>
      <c r="P1312" s="19" t="s">
        <v>25</v>
      </c>
    </row>
    <row r="1313" spans="2:16" ht="12.75" customHeight="1">
      <c r="B1313" s="27">
        <v>2018.01</v>
      </c>
      <c r="C1313" s="28">
        <v>1</v>
      </c>
      <c r="D1313" s="29" t="s">
        <v>26</v>
      </c>
      <c r="E1313" s="30" t="s">
        <v>26</v>
      </c>
      <c r="F1313" s="29" t="s">
        <v>26</v>
      </c>
      <c r="G1313" s="31" t="s">
        <v>26</v>
      </c>
      <c r="H1313" s="30" t="s">
        <v>26</v>
      </c>
      <c r="I1313" s="30" t="s">
        <v>26</v>
      </c>
      <c r="J1313" s="30" t="s">
        <v>26</v>
      </c>
      <c r="K1313" s="30" t="s">
        <v>26</v>
      </c>
      <c r="L1313" s="30"/>
      <c r="M1313" s="30" t="s">
        <v>26</v>
      </c>
      <c r="N1313" s="32" t="s">
        <v>26</v>
      </c>
      <c r="O1313" s="31" t="s">
        <v>26</v>
      </c>
      <c r="P1313" s="30" t="s">
        <v>26</v>
      </c>
    </row>
    <row r="1314" spans="2:16" ht="12.75" customHeight="1">
      <c r="B1314" s="27"/>
      <c r="C1314" s="28">
        <v>2</v>
      </c>
      <c r="D1314" s="29" t="s">
        <v>26</v>
      </c>
      <c r="E1314" s="30">
        <v>2.46</v>
      </c>
      <c r="F1314" s="29">
        <v>0.457</v>
      </c>
      <c r="G1314" s="31" t="s">
        <v>26</v>
      </c>
      <c r="H1314" s="30" t="s">
        <v>26</v>
      </c>
      <c r="I1314" s="30" t="s">
        <v>26</v>
      </c>
      <c r="J1314" s="30" t="s">
        <v>26</v>
      </c>
      <c r="K1314" s="30">
        <v>24824.01</v>
      </c>
      <c r="L1314" s="30">
        <v>3348.33</v>
      </c>
      <c r="M1314" s="30">
        <v>12871.39</v>
      </c>
      <c r="N1314" s="32">
        <v>1313.7</v>
      </c>
      <c r="O1314" s="31">
        <v>60.37</v>
      </c>
      <c r="P1314" s="30">
        <v>194.72</v>
      </c>
    </row>
    <row r="1315" spans="2:16" ht="12.75" customHeight="1">
      <c r="B1315" s="27"/>
      <c r="C1315" s="28">
        <v>3</v>
      </c>
      <c r="D1315" s="29" t="s">
        <v>26</v>
      </c>
      <c r="E1315" s="30">
        <v>2.44</v>
      </c>
      <c r="F1315" s="29">
        <v>0.445</v>
      </c>
      <c r="G1315" s="31" t="s">
        <v>26</v>
      </c>
      <c r="H1315" s="30" t="s">
        <v>26</v>
      </c>
      <c r="I1315" s="30" t="s">
        <v>26</v>
      </c>
      <c r="J1315" s="30" t="s">
        <v>26</v>
      </c>
      <c r="K1315" s="30">
        <v>24922.68</v>
      </c>
      <c r="L1315" s="30">
        <v>3369.11</v>
      </c>
      <c r="M1315" s="30">
        <v>12978.21</v>
      </c>
      <c r="N1315" s="32">
        <v>1316.2</v>
      </c>
      <c r="O1315" s="31">
        <v>61.63</v>
      </c>
      <c r="P1315" s="30">
        <v>195.35</v>
      </c>
    </row>
    <row r="1316" spans="2:16" ht="12.75" customHeight="1">
      <c r="B1316" s="27"/>
      <c r="C1316" s="28">
        <v>4</v>
      </c>
      <c r="D1316" s="29">
        <v>0.055</v>
      </c>
      <c r="E1316" s="30">
        <v>2.45</v>
      </c>
      <c r="F1316" s="29">
        <v>0.441</v>
      </c>
      <c r="G1316" s="31">
        <v>112.57</v>
      </c>
      <c r="H1316" s="30">
        <v>135.39</v>
      </c>
      <c r="I1316" s="30">
        <v>17.34</v>
      </c>
      <c r="J1316" s="30">
        <v>23506.33</v>
      </c>
      <c r="K1316" s="30">
        <v>25075.13</v>
      </c>
      <c r="L1316" s="30">
        <v>3385.71</v>
      </c>
      <c r="M1316" s="30">
        <v>13167.89</v>
      </c>
      <c r="N1316" s="32">
        <v>1319.4</v>
      </c>
      <c r="O1316" s="31">
        <v>62.01</v>
      </c>
      <c r="P1316" s="30">
        <v>195.37</v>
      </c>
    </row>
    <row r="1317" spans="2:16" ht="12.75" customHeight="1">
      <c r="B1317" s="54"/>
      <c r="C1317" s="55">
        <v>5</v>
      </c>
      <c r="D1317" s="56">
        <v>0.055</v>
      </c>
      <c r="E1317" s="57">
        <v>2.47</v>
      </c>
      <c r="F1317" s="56">
        <v>0.443</v>
      </c>
      <c r="G1317" s="58">
        <v>113.14</v>
      </c>
      <c r="H1317" s="57">
        <v>136.42</v>
      </c>
      <c r="I1317" s="57">
        <v>17.4</v>
      </c>
      <c r="J1317" s="57">
        <v>23714.53</v>
      </c>
      <c r="K1317" s="57">
        <v>25295.87</v>
      </c>
      <c r="L1317" s="57">
        <v>3391.75</v>
      </c>
      <c r="M1317" s="57">
        <v>13319.64</v>
      </c>
      <c r="N1317" s="59">
        <v>1320.3</v>
      </c>
      <c r="O1317" s="58">
        <v>61.44</v>
      </c>
      <c r="P1317" s="57">
        <v>193.45</v>
      </c>
    </row>
    <row r="1318" spans="2:16" ht="12.75" customHeight="1">
      <c r="B1318" s="27"/>
      <c r="C1318" s="28">
        <v>8</v>
      </c>
      <c r="D1318" s="29" t="s">
        <v>26</v>
      </c>
      <c r="E1318" s="30">
        <v>2.48</v>
      </c>
      <c r="F1318" s="29">
        <v>0.42</v>
      </c>
      <c r="G1318" s="31" t="s">
        <v>26</v>
      </c>
      <c r="H1318" s="30" t="s">
        <v>26</v>
      </c>
      <c r="I1318" s="30" t="s">
        <v>26</v>
      </c>
      <c r="J1318" s="30" t="s">
        <v>26</v>
      </c>
      <c r="K1318" s="30">
        <v>25283</v>
      </c>
      <c r="L1318" s="30">
        <v>3409.48</v>
      </c>
      <c r="M1318" s="30">
        <v>13367.78</v>
      </c>
      <c r="N1318" s="32">
        <v>1318.6</v>
      </c>
      <c r="O1318" s="31">
        <v>61.73</v>
      </c>
      <c r="P1318" s="30">
        <v>192.92</v>
      </c>
    </row>
    <row r="1319" spans="2:16" ht="12.75" customHeight="1">
      <c r="B1319" s="27"/>
      <c r="C1319" s="28">
        <v>9</v>
      </c>
      <c r="D1319" s="29">
        <v>0.065</v>
      </c>
      <c r="E1319" s="30">
        <v>2.55</v>
      </c>
      <c r="F1319" s="29">
        <v>0.454</v>
      </c>
      <c r="G1319" s="31">
        <v>112.74</v>
      </c>
      <c r="H1319" s="30">
        <v>134.73</v>
      </c>
      <c r="I1319" s="30">
        <v>17.4</v>
      </c>
      <c r="J1319" s="30">
        <v>23849.99</v>
      </c>
      <c r="K1319" s="30">
        <v>25385.8</v>
      </c>
      <c r="L1319" s="30">
        <v>3413.9</v>
      </c>
      <c r="M1319" s="30">
        <v>13385.59</v>
      </c>
      <c r="N1319" s="32">
        <v>1311.7</v>
      </c>
      <c r="O1319" s="31">
        <v>62.96</v>
      </c>
      <c r="P1319" s="30">
        <v>194.16</v>
      </c>
    </row>
    <row r="1320" spans="2:16" ht="12.75" customHeight="1">
      <c r="B1320" s="27"/>
      <c r="C1320" s="28">
        <v>10</v>
      </c>
      <c r="D1320" s="29">
        <v>0.08</v>
      </c>
      <c r="E1320" s="30">
        <v>2.55</v>
      </c>
      <c r="F1320" s="29">
        <v>0.479</v>
      </c>
      <c r="G1320" s="31">
        <v>111.93</v>
      </c>
      <c r="H1320" s="30">
        <v>133.59</v>
      </c>
      <c r="I1320" s="30">
        <v>17.21</v>
      </c>
      <c r="J1320" s="30">
        <v>23788.2</v>
      </c>
      <c r="K1320" s="30">
        <v>25369.13</v>
      </c>
      <c r="L1320" s="30">
        <v>3421.83</v>
      </c>
      <c r="M1320" s="30">
        <v>13281.34</v>
      </c>
      <c r="N1320" s="32">
        <v>1317.4</v>
      </c>
      <c r="O1320" s="31">
        <v>63.57</v>
      </c>
      <c r="P1320" s="30">
        <v>194.83</v>
      </c>
    </row>
    <row r="1321" spans="2:16" ht="12.75" customHeight="1">
      <c r="B1321" s="27"/>
      <c r="C1321" s="28">
        <v>11</v>
      </c>
      <c r="D1321" s="29">
        <v>0.07</v>
      </c>
      <c r="E1321" s="30">
        <v>2.53</v>
      </c>
      <c r="F1321" s="29">
        <v>0.527</v>
      </c>
      <c r="G1321" s="31">
        <v>111.78</v>
      </c>
      <c r="H1321" s="30">
        <v>133.45</v>
      </c>
      <c r="I1321" s="30">
        <v>17.11</v>
      </c>
      <c r="J1321" s="30">
        <v>23710.43</v>
      </c>
      <c r="K1321" s="30">
        <v>25574.73</v>
      </c>
      <c r="L1321" s="30">
        <v>3425.34</v>
      </c>
      <c r="M1321" s="30">
        <v>13202.9</v>
      </c>
      <c r="N1321" s="32">
        <v>1320.6</v>
      </c>
      <c r="O1321" s="31">
        <v>63.8</v>
      </c>
      <c r="P1321" s="30">
        <v>195.16</v>
      </c>
    </row>
    <row r="1322" spans="2:16" ht="12.75" customHeight="1">
      <c r="B1322" s="54"/>
      <c r="C1322" s="55">
        <v>12</v>
      </c>
      <c r="D1322" s="56">
        <v>0.07</v>
      </c>
      <c r="E1322" s="57">
        <v>2.54</v>
      </c>
      <c r="F1322" s="56">
        <v>0.526</v>
      </c>
      <c r="G1322" s="58">
        <v>111.36</v>
      </c>
      <c r="H1322" s="57">
        <v>134.33</v>
      </c>
      <c r="I1322" s="57">
        <v>17.14</v>
      </c>
      <c r="J1322" s="57">
        <v>23653.82</v>
      </c>
      <c r="K1322" s="57">
        <v>25803.19</v>
      </c>
      <c r="L1322" s="57">
        <v>3428.94</v>
      </c>
      <c r="M1322" s="57">
        <v>13245.03</v>
      </c>
      <c r="N1322" s="59">
        <v>1333.4</v>
      </c>
      <c r="O1322" s="58">
        <v>64.3</v>
      </c>
      <c r="P1322" s="57">
        <v>196.06</v>
      </c>
    </row>
    <row r="1323" spans="2:16" ht="12.75" customHeight="1">
      <c r="B1323" s="27"/>
      <c r="C1323" s="28">
        <v>15</v>
      </c>
      <c r="D1323" s="29">
        <v>0.075</v>
      </c>
      <c r="E1323" s="30" t="s">
        <v>26</v>
      </c>
      <c r="F1323" s="29">
        <v>0.53</v>
      </c>
      <c r="G1323" s="31">
        <v>110.81</v>
      </c>
      <c r="H1323" s="30">
        <v>135.31</v>
      </c>
      <c r="I1323" s="30">
        <v>17.189999999999998</v>
      </c>
      <c r="J1323" s="30">
        <v>23714.88</v>
      </c>
      <c r="K1323" s="30" t="s">
        <v>26</v>
      </c>
      <c r="L1323" s="30">
        <v>3410.49</v>
      </c>
      <c r="M1323" s="30">
        <v>13200.51</v>
      </c>
      <c r="N1323" s="32" t="s">
        <v>26</v>
      </c>
      <c r="O1323" s="31" t="s">
        <v>26</v>
      </c>
      <c r="P1323" s="30" t="s">
        <v>26</v>
      </c>
    </row>
    <row r="1324" spans="2:16" ht="12.75" customHeight="1">
      <c r="B1324" s="27"/>
      <c r="C1324" s="28">
        <v>16</v>
      </c>
      <c r="D1324" s="29">
        <v>0.08</v>
      </c>
      <c r="E1324" s="30">
        <v>2.53</v>
      </c>
      <c r="F1324" s="29">
        <v>0.555</v>
      </c>
      <c r="G1324" s="31">
        <v>110.71</v>
      </c>
      <c r="H1324" s="30">
        <v>135.58</v>
      </c>
      <c r="I1324" s="30">
        <v>17.21</v>
      </c>
      <c r="J1324" s="30">
        <v>23951.81</v>
      </c>
      <c r="K1324" s="30">
        <v>25792.86</v>
      </c>
      <c r="L1324" s="30">
        <v>3436.59</v>
      </c>
      <c r="M1324" s="30">
        <v>13246.33</v>
      </c>
      <c r="N1324" s="32">
        <v>1335.4</v>
      </c>
      <c r="O1324" s="31">
        <v>63.73</v>
      </c>
      <c r="P1324" s="30">
        <v>195.11</v>
      </c>
    </row>
    <row r="1325" spans="2:16" ht="12.75" customHeight="1">
      <c r="B1325" s="27"/>
      <c r="C1325" s="28">
        <v>17</v>
      </c>
      <c r="D1325" s="29">
        <v>0.08</v>
      </c>
      <c r="E1325" s="30">
        <v>2.59</v>
      </c>
      <c r="F1325" s="29">
        <v>0.552</v>
      </c>
      <c r="G1325" s="31">
        <v>110.76</v>
      </c>
      <c r="H1325" s="30">
        <v>135.33</v>
      </c>
      <c r="I1325" s="30">
        <v>17.189999999999998</v>
      </c>
      <c r="J1325" s="30">
        <v>23868.34</v>
      </c>
      <c r="K1325" s="30">
        <v>26115.65</v>
      </c>
      <c r="L1325" s="30">
        <v>3444.67</v>
      </c>
      <c r="M1325" s="30">
        <v>13183.96</v>
      </c>
      <c r="N1325" s="32">
        <v>1338</v>
      </c>
      <c r="O1325" s="31">
        <v>63.97</v>
      </c>
      <c r="P1325" s="30">
        <v>196.7</v>
      </c>
    </row>
    <row r="1326" spans="2:16" ht="12.75" customHeight="1">
      <c r="B1326" s="27"/>
      <c r="C1326" s="28">
        <v>18</v>
      </c>
      <c r="D1326" s="29">
        <v>0.08</v>
      </c>
      <c r="E1326" s="30">
        <v>2.62</v>
      </c>
      <c r="F1326" s="29">
        <v>0.577</v>
      </c>
      <c r="G1326" s="31">
        <v>111.23</v>
      </c>
      <c r="H1326" s="30">
        <v>135.77</v>
      </c>
      <c r="I1326" s="30">
        <v>17.279999999999998</v>
      </c>
      <c r="J1326" s="30">
        <v>23763.37</v>
      </c>
      <c r="K1326" s="30">
        <v>26017.81</v>
      </c>
      <c r="L1326" s="30">
        <v>3474.75</v>
      </c>
      <c r="M1326" s="30">
        <v>13281.43</v>
      </c>
      <c r="N1326" s="32">
        <v>1326</v>
      </c>
      <c r="O1326" s="31">
        <v>63.95</v>
      </c>
      <c r="P1326" s="30">
        <v>194.66</v>
      </c>
    </row>
    <row r="1327" spans="2:16" ht="12.75" customHeight="1">
      <c r="B1327" s="54"/>
      <c r="C1327" s="55">
        <v>19</v>
      </c>
      <c r="D1327" s="56">
        <v>0.08</v>
      </c>
      <c r="E1327" s="57">
        <v>2.66</v>
      </c>
      <c r="F1327" s="56">
        <v>0.568</v>
      </c>
      <c r="G1327" s="58">
        <v>110.69</v>
      </c>
      <c r="H1327" s="57">
        <v>135.83</v>
      </c>
      <c r="I1327" s="57">
        <v>17.349999999999998</v>
      </c>
      <c r="J1327" s="57">
        <v>23808.06</v>
      </c>
      <c r="K1327" s="57">
        <v>26071.72</v>
      </c>
      <c r="L1327" s="57">
        <v>3487.86</v>
      </c>
      <c r="M1327" s="57">
        <v>13434.45</v>
      </c>
      <c r="N1327" s="59">
        <v>1331.9</v>
      </c>
      <c r="O1327" s="58">
        <v>63.37</v>
      </c>
      <c r="P1327" s="57">
        <v>195.5</v>
      </c>
    </row>
    <row r="1328" spans="2:16" ht="12.75" customHeight="1">
      <c r="B1328" s="27"/>
      <c r="C1328" s="28">
        <v>22</v>
      </c>
      <c r="D1328" s="29">
        <v>0.075</v>
      </c>
      <c r="E1328" s="30">
        <v>2.65</v>
      </c>
      <c r="F1328" s="29">
        <v>0.57</v>
      </c>
      <c r="G1328" s="31">
        <v>110.78</v>
      </c>
      <c r="H1328" s="30">
        <v>135.58</v>
      </c>
      <c r="I1328" s="30">
        <v>17.31</v>
      </c>
      <c r="J1328" s="30">
        <v>23816.33</v>
      </c>
      <c r="K1328" s="30">
        <v>26214.6</v>
      </c>
      <c r="L1328" s="30">
        <v>3501.36</v>
      </c>
      <c r="M1328" s="30">
        <v>13463.69</v>
      </c>
      <c r="N1328" s="32">
        <v>1330.9</v>
      </c>
      <c r="O1328" s="31">
        <v>63.49</v>
      </c>
      <c r="P1328" s="30">
        <v>196.22</v>
      </c>
    </row>
    <row r="1329" spans="2:16" ht="12.75" customHeight="1">
      <c r="B1329" s="27"/>
      <c r="C1329" s="28">
        <v>23</v>
      </c>
      <c r="D1329" s="29">
        <v>0.07</v>
      </c>
      <c r="E1329" s="30">
        <v>2.61</v>
      </c>
      <c r="F1329" s="29">
        <v>0.559</v>
      </c>
      <c r="G1329" s="31">
        <v>110.97</v>
      </c>
      <c r="H1329" s="30">
        <v>135.96</v>
      </c>
      <c r="I1329" s="30">
        <v>17.34</v>
      </c>
      <c r="J1329" s="30">
        <v>24124.15</v>
      </c>
      <c r="K1329" s="30">
        <v>26210.81</v>
      </c>
      <c r="L1329" s="30">
        <v>3546.5</v>
      </c>
      <c r="M1329" s="30">
        <v>13559.6</v>
      </c>
      <c r="N1329" s="32">
        <v>1335.7</v>
      </c>
      <c r="O1329" s="31">
        <v>64.47</v>
      </c>
      <c r="P1329" s="30">
        <v>196.94</v>
      </c>
    </row>
    <row r="1330" spans="2:16" ht="12.75" customHeight="1">
      <c r="B1330" s="27"/>
      <c r="C1330" s="28">
        <v>24</v>
      </c>
      <c r="D1330" s="29">
        <v>0.075</v>
      </c>
      <c r="E1330" s="30">
        <v>2.64</v>
      </c>
      <c r="F1330" s="29">
        <v>0.591</v>
      </c>
      <c r="G1330" s="31">
        <v>109.95</v>
      </c>
      <c r="H1330" s="30">
        <v>135.36</v>
      </c>
      <c r="I1330" s="30">
        <v>17.24</v>
      </c>
      <c r="J1330" s="30">
        <v>23940.78</v>
      </c>
      <c r="K1330" s="30">
        <v>26252.12</v>
      </c>
      <c r="L1330" s="30">
        <v>3559.47</v>
      </c>
      <c r="M1330" s="30">
        <v>13414.74</v>
      </c>
      <c r="N1330" s="32">
        <v>1355.9</v>
      </c>
      <c r="O1330" s="31">
        <v>65.61</v>
      </c>
      <c r="P1330" s="30">
        <v>199.51</v>
      </c>
    </row>
    <row r="1331" spans="2:16" ht="12.75" customHeight="1">
      <c r="B1331" s="27"/>
      <c r="C1331" s="28">
        <v>25</v>
      </c>
      <c r="D1331" s="29">
        <v>0.08</v>
      </c>
      <c r="E1331" s="30">
        <v>2.61</v>
      </c>
      <c r="F1331" s="29">
        <v>0.621</v>
      </c>
      <c r="G1331" s="31">
        <v>109.02</v>
      </c>
      <c r="H1331" s="30">
        <v>135.38</v>
      </c>
      <c r="I1331" s="30">
        <v>17.23</v>
      </c>
      <c r="J1331" s="30">
        <v>23669.49</v>
      </c>
      <c r="K1331" s="30">
        <v>26392.79</v>
      </c>
      <c r="L1331" s="30">
        <v>3548.31</v>
      </c>
      <c r="M1331" s="30">
        <v>13298.36</v>
      </c>
      <c r="N1331" s="32">
        <v>1362.4</v>
      </c>
      <c r="O1331" s="31">
        <v>65.51</v>
      </c>
      <c r="P1331" s="30">
        <v>199.34</v>
      </c>
    </row>
    <row r="1332" spans="2:16" ht="12.75" customHeight="1">
      <c r="B1332" s="54"/>
      <c r="C1332" s="55">
        <v>26</v>
      </c>
      <c r="D1332" s="56">
        <v>0.075</v>
      </c>
      <c r="E1332" s="57">
        <v>2.66</v>
      </c>
      <c r="F1332" s="56">
        <v>0.63</v>
      </c>
      <c r="G1332" s="58">
        <v>109.03</v>
      </c>
      <c r="H1332" s="57">
        <v>136.01</v>
      </c>
      <c r="I1332" s="57">
        <v>17.33</v>
      </c>
      <c r="J1332" s="57">
        <v>23631.88</v>
      </c>
      <c r="K1332" s="57">
        <v>26616.71</v>
      </c>
      <c r="L1332" s="57">
        <v>3558.13</v>
      </c>
      <c r="M1332" s="57">
        <v>13340.17</v>
      </c>
      <c r="N1332" s="59">
        <v>1351.6</v>
      </c>
      <c r="O1332" s="58">
        <v>66.14</v>
      </c>
      <c r="P1332" s="57">
        <v>200.52</v>
      </c>
    </row>
    <row r="1333" spans="2:16" ht="12.75" customHeight="1">
      <c r="B1333" s="27"/>
      <c r="C1333" s="28">
        <v>29</v>
      </c>
      <c r="D1333" s="29">
        <v>0.08</v>
      </c>
      <c r="E1333" s="30">
        <v>2.69</v>
      </c>
      <c r="F1333" s="29">
        <v>0.698</v>
      </c>
      <c r="G1333" s="31">
        <v>108.93</v>
      </c>
      <c r="H1333" s="30">
        <v>135.11</v>
      </c>
      <c r="I1333" s="30">
        <v>17.21</v>
      </c>
      <c r="J1333" s="30">
        <v>23629.34</v>
      </c>
      <c r="K1333" s="30">
        <v>26439.48</v>
      </c>
      <c r="L1333" s="30">
        <v>3523</v>
      </c>
      <c r="M1333" s="30">
        <v>13324.48</v>
      </c>
      <c r="N1333" s="32">
        <v>1339.8</v>
      </c>
      <c r="O1333" s="31">
        <v>65.56</v>
      </c>
      <c r="P1333" s="30">
        <v>199.54</v>
      </c>
    </row>
    <row r="1334" spans="2:16" ht="12.75" customHeight="1">
      <c r="B1334" s="27"/>
      <c r="C1334" s="28">
        <v>30</v>
      </c>
      <c r="D1334" s="29">
        <v>0.09</v>
      </c>
      <c r="E1334" s="30">
        <v>2.72</v>
      </c>
      <c r="F1334" s="29">
        <v>0.685</v>
      </c>
      <c r="G1334" s="31">
        <v>108.75</v>
      </c>
      <c r="H1334" s="30">
        <v>134.36</v>
      </c>
      <c r="I1334" s="30">
        <v>17.189999999999998</v>
      </c>
      <c r="J1334" s="30">
        <v>23291.97</v>
      </c>
      <c r="K1334" s="30">
        <v>26076.89</v>
      </c>
      <c r="L1334" s="30">
        <v>3488.01</v>
      </c>
      <c r="M1334" s="30">
        <v>13197.71</v>
      </c>
      <c r="N1334" s="32">
        <v>1335.4</v>
      </c>
      <c r="O1334" s="31">
        <v>64.5</v>
      </c>
      <c r="P1334" s="30">
        <v>198.14</v>
      </c>
    </row>
    <row r="1335" spans="2:16" ht="12.75" customHeight="1">
      <c r="B1335" s="41"/>
      <c r="C1335" s="42">
        <v>31</v>
      </c>
      <c r="D1335" s="43">
        <v>0.08</v>
      </c>
      <c r="E1335" s="44">
        <v>2.7</v>
      </c>
      <c r="F1335" s="48">
        <v>0.631</v>
      </c>
      <c r="G1335" s="45">
        <v>108.69</v>
      </c>
      <c r="H1335" s="44">
        <v>135.26</v>
      </c>
      <c r="I1335" s="44">
        <v>17.21</v>
      </c>
      <c r="J1335" s="44">
        <v>23098.29</v>
      </c>
      <c r="K1335" s="44">
        <v>26149.39</v>
      </c>
      <c r="L1335" s="44">
        <v>3480.83</v>
      </c>
      <c r="M1335" s="44">
        <v>13189.48</v>
      </c>
      <c r="N1335" s="47">
        <v>1339</v>
      </c>
      <c r="O1335" s="45">
        <v>64.73</v>
      </c>
      <c r="P1335" s="44">
        <v>197.38</v>
      </c>
    </row>
    <row r="1336" spans="2:16" ht="12.75" customHeight="1">
      <c r="B1336" s="27">
        <v>2018.02</v>
      </c>
      <c r="C1336" s="28">
        <v>1</v>
      </c>
      <c r="D1336" s="29">
        <v>0.095</v>
      </c>
      <c r="E1336" s="30">
        <v>2.79</v>
      </c>
      <c r="F1336" s="29">
        <v>0.706</v>
      </c>
      <c r="G1336" s="31">
        <v>109.58</v>
      </c>
      <c r="H1336" s="30">
        <v>135.9</v>
      </c>
      <c r="I1336" s="30">
        <v>17.34</v>
      </c>
      <c r="J1336" s="30">
        <v>23486.11</v>
      </c>
      <c r="K1336" s="30">
        <v>26186.71</v>
      </c>
      <c r="L1336" s="30">
        <v>3446.98</v>
      </c>
      <c r="M1336" s="30">
        <v>13003.9</v>
      </c>
      <c r="N1336" s="32">
        <v>1344.3</v>
      </c>
      <c r="O1336" s="31">
        <v>65.8</v>
      </c>
      <c r="P1336" s="30">
        <v>198.35</v>
      </c>
    </row>
    <row r="1337" spans="2:16" ht="12.75" customHeight="1">
      <c r="B1337" s="54"/>
      <c r="C1337" s="55">
        <v>2</v>
      </c>
      <c r="D1337" s="56">
        <v>0.085</v>
      </c>
      <c r="E1337" s="57">
        <v>2.84</v>
      </c>
      <c r="F1337" s="56">
        <v>0.755</v>
      </c>
      <c r="G1337" s="58">
        <v>109.77</v>
      </c>
      <c r="H1337" s="57">
        <v>137.3</v>
      </c>
      <c r="I1337" s="57">
        <v>17.4</v>
      </c>
      <c r="J1337" s="57">
        <v>23274.53</v>
      </c>
      <c r="K1337" s="57">
        <v>25520.96</v>
      </c>
      <c r="L1337" s="57">
        <v>3462.08</v>
      </c>
      <c r="M1337" s="57">
        <v>12785.16</v>
      </c>
      <c r="N1337" s="59">
        <v>1333.7</v>
      </c>
      <c r="O1337" s="58">
        <v>65.45</v>
      </c>
      <c r="P1337" s="57">
        <v>197.44</v>
      </c>
    </row>
    <row r="1338" spans="2:16" ht="12.75" customHeight="1">
      <c r="B1338" s="27"/>
      <c r="C1338" s="28">
        <v>5</v>
      </c>
      <c r="D1338" s="29">
        <v>0.08</v>
      </c>
      <c r="E1338" s="30">
        <v>2.7</v>
      </c>
      <c r="F1338" s="29">
        <v>0.744</v>
      </c>
      <c r="G1338" s="31">
        <v>109.9</v>
      </c>
      <c r="H1338" s="30">
        <v>136.71</v>
      </c>
      <c r="I1338" s="30">
        <v>17.41</v>
      </c>
      <c r="J1338" s="30">
        <v>22682.08</v>
      </c>
      <c r="K1338" s="30">
        <v>24345.75</v>
      </c>
      <c r="L1338" s="30">
        <v>3487.5</v>
      </c>
      <c r="M1338" s="30">
        <v>12687.49</v>
      </c>
      <c r="N1338" s="32">
        <v>1333</v>
      </c>
      <c r="O1338" s="31">
        <v>64.15</v>
      </c>
      <c r="P1338" s="30">
        <v>195.67</v>
      </c>
    </row>
    <row r="1339" spans="2:16" ht="12.75" customHeight="1">
      <c r="B1339" s="27"/>
      <c r="C1339" s="28">
        <v>6</v>
      </c>
      <c r="D1339" s="29">
        <v>0.075</v>
      </c>
      <c r="E1339" s="30">
        <v>2.8</v>
      </c>
      <c r="F1339" s="29">
        <v>0.697</v>
      </c>
      <c r="G1339" s="31">
        <v>109.02</v>
      </c>
      <c r="H1339" s="30">
        <v>135.13</v>
      </c>
      <c r="I1339" s="30">
        <v>17.27</v>
      </c>
      <c r="J1339" s="30">
        <v>21610.24</v>
      </c>
      <c r="K1339" s="30">
        <v>24912.77</v>
      </c>
      <c r="L1339" s="30">
        <v>3370.65</v>
      </c>
      <c r="M1339" s="30">
        <v>12392.66</v>
      </c>
      <c r="N1339" s="32">
        <v>1326.1</v>
      </c>
      <c r="O1339" s="31">
        <v>63.39</v>
      </c>
      <c r="P1339" s="30">
        <v>194.75</v>
      </c>
    </row>
    <row r="1340" spans="2:16" ht="12.75" customHeight="1">
      <c r="B1340" s="27"/>
      <c r="C1340" s="28">
        <v>7</v>
      </c>
      <c r="D1340" s="29">
        <v>0.075</v>
      </c>
      <c r="E1340" s="30">
        <v>2.84</v>
      </c>
      <c r="F1340" s="29">
        <v>0.731</v>
      </c>
      <c r="G1340" s="31">
        <v>109.03</v>
      </c>
      <c r="H1340" s="30">
        <v>135.02</v>
      </c>
      <c r="I1340" s="30">
        <v>17.45</v>
      </c>
      <c r="J1340" s="30">
        <v>21645.37</v>
      </c>
      <c r="K1340" s="30">
        <v>24893.35</v>
      </c>
      <c r="L1340" s="30">
        <v>3309.26</v>
      </c>
      <c r="M1340" s="30">
        <v>12590.43</v>
      </c>
      <c r="N1340" s="32">
        <v>1311.6</v>
      </c>
      <c r="O1340" s="31">
        <v>61.79</v>
      </c>
      <c r="P1340" s="30">
        <v>192.34</v>
      </c>
    </row>
    <row r="1341" spans="2:16" ht="12.75" customHeight="1">
      <c r="B1341" s="27"/>
      <c r="C1341" s="28">
        <v>8</v>
      </c>
      <c r="D1341" s="29">
        <v>0.08</v>
      </c>
      <c r="E1341" s="30">
        <v>2.82</v>
      </c>
      <c r="F1341" s="29">
        <v>0.779</v>
      </c>
      <c r="G1341" s="31">
        <v>109.53</v>
      </c>
      <c r="H1341" s="30">
        <v>134.36</v>
      </c>
      <c r="I1341" s="30">
        <v>17.34</v>
      </c>
      <c r="J1341" s="30">
        <v>21890.86</v>
      </c>
      <c r="K1341" s="30">
        <v>23860.46</v>
      </c>
      <c r="L1341" s="30">
        <v>3262.05</v>
      </c>
      <c r="M1341" s="30">
        <v>12260.29</v>
      </c>
      <c r="N1341" s="32">
        <v>1316.9</v>
      </c>
      <c r="O1341" s="31">
        <v>61.15</v>
      </c>
      <c r="P1341" s="30">
        <v>191.77</v>
      </c>
    </row>
    <row r="1342" spans="2:16" ht="12.75" customHeight="1">
      <c r="B1342" s="54"/>
      <c r="C1342" s="55">
        <v>9</v>
      </c>
      <c r="D1342" s="56">
        <v>0.07</v>
      </c>
      <c r="E1342" s="57">
        <v>2.85</v>
      </c>
      <c r="F1342" s="56">
        <v>0.747</v>
      </c>
      <c r="G1342" s="58">
        <v>109.15</v>
      </c>
      <c r="H1342" s="57">
        <v>134.07</v>
      </c>
      <c r="I1342" s="57">
        <v>17.13</v>
      </c>
      <c r="J1342" s="57">
        <v>21382.62</v>
      </c>
      <c r="K1342" s="57">
        <v>24190.9</v>
      </c>
      <c r="L1342" s="57">
        <v>3129.85</v>
      </c>
      <c r="M1342" s="57">
        <v>12107.48</v>
      </c>
      <c r="N1342" s="59">
        <v>1313.1</v>
      </c>
      <c r="O1342" s="58">
        <v>59.2</v>
      </c>
      <c r="P1342" s="57">
        <v>188.51</v>
      </c>
    </row>
    <row r="1343" spans="2:16" ht="12.75" customHeight="1">
      <c r="B1343" s="27"/>
      <c r="C1343" s="28">
        <v>12</v>
      </c>
      <c r="D1343" s="29" t="s">
        <v>26</v>
      </c>
      <c r="E1343" s="30">
        <v>2.86</v>
      </c>
      <c r="F1343" s="29">
        <v>0.748</v>
      </c>
      <c r="G1343" s="31" t="s">
        <v>26</v>
      </c>
      <c r="H1343" s="30" t="s">
        <v>26</v>
      </c>
      <c r="I1343" s="30" t="s">
        <v>26</v>
      </c>
      <c r="J1343" s="30" t="s">
        <v>26</v>
      </c>
      <c r="K1343" s="30">
        <v>24601.27</v>
      </c>
      <c r="L1343" s="30">
        <v>3154.13</v>
      </c>
      <c r="M1343" s="30">
        <v>12282.77</v>
      </c>
      <c r="N1343" s="32">
        <v>1324.2</v>
      </c>
      <c r="O1343" s="31">
        <v>59.29</v>
      </c>
      <c r="P1343" s="30">
        <v>189.08</v>
      </c>
    </row>
    <row r="1344" spans="2:16" ht="12.75" customHeight="1">
      <c r="B1344" s="27"/>
      <c r="C1344" s="28">
        <v>13</v>
      </c>
      <c r="D1344" s="29">
        <v>0.065</v>
      </c>
      <c r="E1344" s="30">
        <v>2.83</v>
      </c>
      <c r="F1344" s="29">
        <v>0.743</v>
      </c>
      <c r="G1344" s="31">
        <v>107.75</v>
      </c>
      <c r="H1344" s="30">
        <v>132.71</v>
      </c>
      <c r="I1344" s="30">
        <v>17.16</v>
      </c>
      <c r="J1344" s="30">
        <v>21244.68</v>
      </c>
      <c r="K1344" s="30">
        <v>24640.45</v>
      </c>
      <c r="L1344" s="30">
        <v>3184.96</v>
      </c>
      <c r="M1344" s="30">
        <v>12196.5</v>
      </c>
      <c r="N1344" s="32">
        <v>1328.1</v>
      </c>
      <c r="O1344" s="31">
        <v>59.19</v>
      </c>
      <c r="P1344" s="30">
        <v>189.84</v>
      </c>
    </row>
    <row r="1345" spans="2:16" ht="12.75" customHeight="1">
      <c r="B1345" s="27"/>
      <c r="C1345" s="28">
        <v>14</v>
      </c>
      <c r="D1345" s="29">
        <v>0.06</v>
      </c>
      <c r="E1345" s="30">
        <v>2.9</v>
      </c>
      <c r="F1345" s="29">
        <v>0.756</v>
      </c>
      <c r="G1345" s="31">
        <v>107.4</v>
      </c>
      <c r="H1345" s="30">
        <v>132.88</v>
      </c>
      <c r="I1345" s="30">
        <v>17.05</v>
      </c>
      <c r="J1345" s="30">
        <v>21154.17</v>
      </c>
      <c r="K1345" s="30">
        <v>24893.49</v>
      </c>
      <c r="L1345" s="30">
        <v>3199.16</v>
      </c>
      <c r="M1345" s="30">
        <v>12339.16</v>
      </c>
      <c r="N1345" s="32">
        <v>1355.5</v>
      </c>
      <c r="O1345" s="31">
        <v>60.6</v>
      </c>
      <c r="P1345" s="30">
        <v>192.39</v>
      </c>
    </row>
    <row r="1346" spans="2:16" ht="12.75" customHeight="1">
      <c r="B1346" s="27"/>
      <c r="C1346" s="28">
        <v>15</v>
      </c>
      <c r="D1346" s="29">
        <v>0.06</v>
      </c>
      <c r="E1346" s="30">
        <v>2.91</v>
      </c>
      <c r="F1346" s="29">
        <v>0.752</v>
      </c>
      <c r="G1346" s="31">
        <v>106.36</v>
      </c>
      <c r="H1346" s="30">
        <v>132.94</v>
      </c>
      <c r="I1346" s="30">
        <v>16.939999999999998</v>
      </c>
      <c r="J1346" s="30">
        <v>21464.98</v>
      </c>
      <c r="K1346" s="30">
        <v>25200.37</v>
      </c>
      <c r="L1346" s="30" t="s">
        <v>26</v>
      </c>
      <c r="M1346" s="30">
        <v>12346.17</v>
      </c>
      <c r="N1346" s="32">
        <v>1352.1</v>
      </c>
      <c r="O1346" s="31">
        <v>61.34</v>
      </c>
      <c r="P1346" s="30">
        <v>192.76</v>
      </c>
    </row>
    <row r="1347" spans="2:16" ht="12.75" customHeight="1">
      <c r="B1347" s="54"/>
      <c r="C1347" s="55">
        <v>16</v>
      </c>
      <c r="D1347" s="56">
        <v>0.055</v>
      </c>
      <c r="E1347" s="57">
        <v>2.87</v>
      </c>
      <c r="F1347" s="56">
        <v>0.705</v>
      </c>
      <c r="G1347" s="58">
        <v>106.01</v>
      </c>
      <c r="H1347" s="57">
        <v>132.81</v>
      </c>
      <c r="I1347" s="57">
        <v>16.93</v>
      </c>
      <c r="J1347" s="57">
        <v>21720.25</v>
      </c>
      <c r="K1347" s="57">
        <v>25219.38</v>
      </c>
      <c r="L1347" s="57" t="s">
        <v>26</v>
      </c>
      <c r="M1347" s="57">
        <v>12451.959961</v>
      </c>
      <c r="N1347" s="59">
        <v>1353.2</v>
      </c>
      <c r="O1347" s="58">
        <v>61.68</v>
      </c>
      <c r="P1347" s="57">
        <v>193.58</v>
      </c>
    </row>
    <row r="1348" spans="2:16" ht="12.75" customHeight="1">
      <c r="B1348" s="27"/>
      <c r="C1348" s="28">
        <v>19</v>
      </c>
      <c r="D1348" s="29">
        <v>0.055</v>
      </c>
      <c r="E1348" s="30" t="s">
        <v>26</v>
      </c>
      <c r="F1348" s="29">
        <v>0.736</v>
      </c>
      <c r="G1348" s="31">
        <v>106.56</v>
      </c>
      <c r="H1348" s="30">
        <v>132.27</v>
      </c>
      <c r="I1348" s="30">
        <v>16.88</v>
      </c>
      <c r="J1348" s="30">
        <v>22149.21</v>
      </c>
      <c r="K1348" s="30" t="s">
        <v>26</v>
      </c>
      <c r="L1348" s="30" t="s">
        <v>26</v>
      </c>
      <c r="M1348" s="30">
        <v>12385.599609</v>
      </c>
      <c r="N1348" s="32" t="s">
        <v>26</v>
      </c>
      <c r="O1348" s="31" t="s">
        <v>26</v>
      </c>
      <c r="P1348" s="30" t="s">
        <v>26</v>
      </c>
    </row>
    <row r="1349" spans="2:16" ht="12.75" customHeight="1">
      <c r="B1349" s="27"/>
      <c r="C1349" s="28">
        <v>20</v>
      </c>
      <c r="D1349" s="29">
        <v>0.06</v>
      </c>
      <c r="E1349" s="30">
        <v>2.89</v>
      </c>
      <c r="F1349" s="29">
        <v>0.733</v>
      </c>
      <c r="G1349" s="31">
        <v>106.97</v>
      </c>
      <c r="H1349" s="30">
        <v>132.21</v>
      </c>
      <c r="I1349" s="30">
        <v>16.95</v>
      </c>
      <c r="J1349" s="30">
        <v>21925.1</v>
      </c>
      <c r="K1349" s="30">
        <v>24964.75</v>
      </c>
      <c r="L1349" s="30" t="s">
        <v>26</v>
      </c>
      <c r="M1349" s="30">
        <v>12487.900391</v>
      </c>
      <c r="N1349" s="32">
        <v>1328.8</v>
      </c>
      <c r="O1349" s="31">
        <v>61.9</v>
      </c>
      <c r="P1349" s="30">
        <v>193.67</v>
      </c>
    </row>
    <row r="1350" spans="2:16" ht="12.75" customHeight="1">
      <c r="B1350" s="27"/>
      <c r="C1350" s="28">
        <v>21</v>
      </c>
      <c r="D1350" s="29">
        <v>0.055</v>
      </c>
      <c r="E1350" s="30">
        <v>2.95</v>
      </c>
      <c r="F1350" s="29">
        <v>0.723</v>
      </c>
      <c r="G1350" s="31">
        <v>107.77</v>
      </c>
      <c r="H1350" s="30">
        <v>132.71</v>
      </c>
      <c r="I1350" s="30">
        <v>16.98</v>
      </c>
      <c r="J1350" s="30">
        <v>21970.81</v>
      </c>
      <c r="K1350" s="30">
        <v>24797.78</v>
      </c>
      <c r="L1350" s="30" t="s">
        <v>26</v>
      </c>
      <c r="M1350" s="30">
        <v>12470.490234</v>
      </c>
      <c r="N1350" s="32">
        <v>1330</v>
      </c>
      <c r="O1350" s="31">
        <v>61.68</v>
      </c>
      <c r="P1350" s="30">
        <v>194.7</v>
      </c>
    </row>
    <row r="1351" spans="2:16" ht="12.75" customHeight="1">
      <c r="B1351" s="27"/>
      <c r="C1351" s="28">
        <v>22</v>
      </c>
      <c r="D1351" s="29">
        <v>0.05</v>
      </c>
      <c r="E1351" s="30">
        <v>2.92</v>
      </c>
      <c r="F1351" s="29">
        <v>0.704</v>
      </c>
      <c r="G1351" s="31">
        <v>107.46</v>
      </c>
      <c r="H1351" s="30">
        <v>131.88</v>
      </c>
      <c r="I1351" s="30">
        <v>16.95</v>
      </c>
      <c r="J1351" s="30">
        <v>21736.44</v>
      </c>
      <c r="K1351" s="30">
        <v>24962.48</v>
      </c>
      <c r="L1351" s="30">
        <v>3268.56</v>
      </c>
      <c r="M1351" s="30">
        <v>12461.910156</v>
      </c>
      <c r="N1351" s="32">
        <v>1330.6</v>
      </c>
      <c r="O1351" s="31">
        <v>62.77</v>
      </c>
      <c r="P1351" s="30">
        <v>195.27</v>
      </c>
    </row>
    <row r="1352" spans="2:16" ht="12.75" customHeight="1">
      <c r="B1352" s="54"/>
      <c r="C1352" s="55">
        <v>23</v>
      </c>
      <c r="D1352" s="56">
        <v>0.045</v>
      </c>
      <c r="E1352" s="57">
        <v>2.86</v>
      </c>
      <c r="F1352" s="56">
        <v>0.653</v>
      </c>
      <c r="G1352" s="58">
        <v>107.02</v>
      </c>
      <c r="H1352" s="57">
        <v>131.57</v>
      </c>
      <c r="I1352" s="57">
        <v>16.89</v>
      </c>
      <c r="J1352" s="57">
        <v>21892.78</v>
      </c>
      <c r="K1352" s="57">
        <v>25309.99</v>
      </c>
      <c r="L1352" s="57">
        <v>3289.02</v>
      </c>
      <c r="M1352" s="57">
        <v>12483.79</v>
      </c>
      <c r="N1352" s="59">
        <v>1328.2</v>
      </c>
      <c r="O1352" s="58">
        <v>63.55</v>
      </c>
      <c r="P1352" s="57">
        <v>195.99</v>
      </c>
    </row>
    <row r="1353" spans="2:16" ht="12.75" customHeight="1">
      <c r="B1353" s="27"/>
      <c r="C1353" s="28">
        <v>26</v>
      </c>
      <c r="D1353" s="29">
        <v>0.045</v>
      </c>
      <c r="E1353" s="30">
        <v>2.86</v>
      </c>
      <c r="F1353" s="29">
        <v>0.649</v>
      </c>
      <c r="G1353" s="31">
        <v>106.54</v>
      </c>
      <c r="H1353" s="30">
        <v>131.26</v>
      </c>
      <c r="I1353" s="30">
        <v>16.919999999999998</v>
      </c>
      <c r="J1353" s="30">
        <v>22153.63</v>
      </c>
      <c r="K1353" s="30">
        <v>25709.27</v>
      </c>
      <c r="L1353" s="30">
        <v>3329.57</v>
      </c>
      <c r="M1353" s="30">
        <v>12527.04</v>
      </c>
      <c r="N1353" s="32">
        <v>1330.7</v>
      </c>
      <c r="O1353" s="31">
        <v>63.91</v>
      </c>
      <c r="P1353" s="30">
        <v>196.75</v>
      </c>
    </row>
    <row r="1354" spans="2:16" ht="12.75" customHeight="1">
      <c r="B1354" s="27"/>
      <c r="C1354" s="28">
        <v>27</v>
      </c>
      <c r="D1354" s="29">
        <v>0.04</v>
      </c>
      <c r="E1354" s="30">
        <v>2.89</v>
      </c>
      <c r="F1354" s="29">
        <v>0.683</v>
      </c>
      <c r="G1354" s="31">
        <v>107.01</v>
      </c>
      <c r="H1354" s="30">
        <v>132.05</v>
      </c>
      <c r="I1354" s="30">
        <v>16.96</v>
      </c>
      <c r="J1354" s="30">
        <v>22389.86</v>
      </c>
      <c r="K1354" s="30">
        <v>25410.03</v>
      </c>
      <c r="L1354" s="30">
        <v>3292.07</v>
      </c>
      <c r="M1354" s="30">
        <v>12490.73</v>
      </c>
      <c r="N1354" s="32">
        <v>1315.5</v>
      </c>
      <c r="O1354" s="31">
        <v>63.01</v>
      </c>
      <c r="P1354" s="30">
        <v>195.39</v>
      </c>
    </row>
    <row r="1355" spans="2:16" ht="12.75" customHeight="1">
      <c r="B1355" s="41"/>
      <c r="C1355" s="42">
        <v>28</v>
      </c>
      <c r="D1355" s="43">
        <v>0.045</v>
      </c>
      <c r="E1355" s="44">
        <v>2.86</v>
      </c>
      <c r="F1355" s="48">
        <v>0.66</v>
      </c>
      <c r="G1355" s="45">
        <v>107.07</v>
      </c>
      <c r="H1355" s="44">
        <v>130.87</v>
      </c>
      <c r="I1355" s="44">
        <v>16.98</v>
      </c>
      <c r="J1355" s="44">
        <v>22068.24</v>
      </c>
      <c r="K1355" s="44">
        <v>25029.2</v>
      </c>
      <c r="L1355" s="44">
        <v>3259.41</v>
      </c>
      <c r="M1355" s="44">
        <v>12435.85</v>
      </c>
      <c r="N1355" s="47">
        <v>1315.5</v>
      </c>
      <c r="O1355" s="45">
        <v>61.64</v>
      </c>
      <c r="P1355" s="44">
        <v>193.95</v>
      </c>
    </row>
    <row r="1356" spans="2:16" ht="12.75" customHeight="1">
      <c r="B1356" s="27">
        <v>2018.03</v>
      </c>
      <c r="C1356" s="28">
        <v>1</v>
      </c>
      <c r="D1356" s="29">
        <v>0.035</v>
      </c>
      <c r="E1356" s="30">
        <v>2.81</v>
      </c>
      <c r="F1356" s="29">
        <v>0.642</v>
      </c>
      <c r="G1356" s="31">
        <v>106.8</v>
      </c>
      <c r="H1356" s="30">
        <v>130.3</v>
      </c>
      <c r="I1356" s="30">
        <v>16.849999999999998</v>
      </c>
      <c r="J1356" s="30">
        <v>21724.47</v>
      </c>
      <c r="K1356" s="30">
        <v>24608.98</v>
      </c>
      <c r="L1356" s="30">
        <v>3273.75</v>
      </c>
      <c r="M1356" s="30">
        <v>12190.94</v>
      </c>
      <c r="N1356" s="32">
        <v>1302.9</v>
      </c>
      <c r="O1356" s="31">
        <v>60.99</v>
      </c>
      <c r="P1356" s="30">
        <v>193.95</v>
      </c>
    </row>
    <row r="1357" spans="2:16" ht="12.75" customHeight="1">
      <c r="B1357" s="54"/>
      <c r="C1357" s="55">
        <v>2</v>
      </c>
      <c r="D1357" s="56">
        <v>0.065</v>
      </c>
      <c r="E1357" s="57">
        <v>2.86</v>
      </c>
      <c r="F1357" s="56">
        <v>0.641</v>
      </c>
      <c r="G1357" s="58">
        <v>105.73</v>
      </c>
      <c r="H1357" s="57">
        <v>129.66</v>
      </c>
      <c r="I1357" s="57">
        <v>16.75</v>
      </c>
      <c r="J1357" s="57">
        <v>21181.64</v>
      </c>
      <c r="K1357" s="57">
        <v>24538.06</v>
      </c>
      <c r="L1357" s="57">
        <v>3254.53</v>
      </c>
      <c r="M1357" s="57">
        <v>11913.71</v>
      </c>
      <c r="N1357" s="59">
        <v>1321.1</v>
      </c>
      <c r="O1357" s="58">
        <v>61.25</v>
      </c>
      <c r="P1357" s="57">
        <v>194.12</v>
      </c>
    </row>
    <row r="1358" spans="2:16" ht="12.75" customHeight="1">
      <c r="B1358" s="27"/>
      <c r="C1358" s="28">
        <v>5</v>
      </c>
      <c r="D1358" s="29">
        <v>0.04</v>
      </c>
      <c r="E1358" s="30">
        <v>2.88</v>
      </c>
      <c r="F1358" s="29">
        <v>0.627</v>
      </c>
      <c r="G1358" s="31">
        <v>105.39</v>
      </c>
      <c r="H1358" s="30">
        <v>129.45</v>
      </c>
      <c r="I1358" s="30">
        <v>16.68</v>
      </c>
      <c r="J1358" s="30">
        <v>21042.09</v>
      </c>
      <c r="K1358" s="30">
        <v>24874.76</v>
      </c>
      <c r="L1358" s="30">
        <v>3256.93</v>
      </c>
      <c r="M1358" s="30">
        <v>12090.87</v>
      </c>
      <c r="N1358" s="32">
        <v>1318.1</v>
      </c>
      <c r="O1358" s="31">
        <v>62.57</v>
      </c>
      <c r="P1358" s="30">
        <v>196.67</v>
      </c>
    </row>
    <row r="1359" spans="2:16" ht="12.75" customHeight="1">
      <c r="B1359" s="27"/>
      <c r="C1359" s="28">
        <v>6</v>
      </c>
      <c r="D1359" s="29">
        <v>0.05</v>
      </c>
      <c r="E1359" s="30">
        <v>2.89</v>
      </c>
      <c r="F1359" s="29">
        <v>0.677</v>
      </c>
      <c r="G1359" s="31">
        <v>106.14</v>
      </c>
      <c r="H1359" s="30">
        <v>130.92</v>
      </c>
      <c r="I1359" s="30">
        <v>16.79</v>
      </c>
      <c r="J1359" s="30">
        <v>21417.76</v>
      </c>
      <c r="K1359" s="30">
        <v>24884.12</v>
      </c>
      <c r="L1359" s="30">
        <v>3289.64</v>
      </c>
      <c r="M1359" s="30">
        <v>12113.87</v>
      </c>
      <c r="N1359" s="32">
        <v>1333.6</v>
      </c>
      <c r="O1359" s="31">
        <v>62.6</v>
      </c>
      <c r="P1359" s="30">
        <v>196.76</v>
      </c>
    </row>
    <row r="1360" spans="2:16" ht="12.75" customHeight="1">
      <c r="B1360" s="27"/>
      <c r="C1360" s="28">
        <v>7</v>
      </c>
      <c r="D1360" s="29">
        <v>0.05</v>
      </c>
      <c r="E1360" s="30">
        <v>2.88</v>
      </c>
      <c r="F1360" s="29">
        <v>0.66</v>
      </c>
      <c r="G1360" s="31">
        <v>105.71</v>
      </c>
      <c r="H1360" s="30">
        <v>131.16</v>
      </c>
      <c r="I1360" s="30">
        <v>16.7</v>
      </c>
      <c r="J1360" s="30">
        <v>21252.72</v>
      </c>
      <c r="K1360" s="30">
        <v>24801.36</v>
      </c>
      <c r="L1360" s="30">
        <v>3271.67</v>
      </c>
      <c r="M1360" s="30">
        <v>12245.36</v>
      </c>
      <c r="N1360" s="32">
        <v>1326</v>
      </c>
      <c r="O1360" s="31">
        <v>61.15</v>
      </c>
      <c r="P1360" s="30">
        <v>194.44</v>
      </c>
    </row>
    <row r="1361" spans="2:16" ht="12.75" customHeight="1">
      <c r="B1361" s="27"/>
      <c r="C1361" s="28">
        <v>8</v>
      </c>
      <c r="D1361" s="29">
        <v>0.05</v>
      </c>
      <c r="E1361" s="30">
        <v>2.85</v>
      </c>
      <c r="F1361" s="29">
        <v>0.637</v>
      </c>
      <c r="G1361" s="31">
        <v>105.94</v>
      </c>
      <c r="H1361" s="30">
        <v>131.49</v>
      </c>
      <c r="I1361" s="30">
        <v>16.79</v>
      </c>
      <c r="J1361" s="30">
        <v>21368.07</v>
      </c>
      <c r="K1361" s="30">
        <v>24895.21</v>
      </c>
      <c r="L1361" s="30">
        <v>3288.41</v>
      </c>
      <c r="M1361" s="30">
        <v>12355.57</v>
      </c>
      <c r="N1361" s="32">
        <v>1319.9</v>
      </c>
      <c r="O1361" s="31">
        <v>60.12</v>
      </c>
      <c r="P1361" s="30">
        <v>193.66</v>
      </c>
    </row>
    <row r="1362" spans="2:16" ht="12.75" customHeight="1">
      <c r="B1362" s="54"/>
      <c r="C1362" s="55">
        <v>9</v>
      </c>
      <c r="D1362" s="56">
        <v>0.045</v>
      </c>
      <c r="E1362" s="57">
        <v>2.89</v>
      </c>
      <c r="F1362" s="56">
        <v>0.648</v>
      </c>
      <c r="G1362" s="58">
        <v>106.69</v>
      </c>
      <c r="H1362" s="57">
        <v>131.42</v>
      </c>
      <c r="I1362" s="57">
        <v>16.83</v>
      </c>
      <c r="J1362" s="57">
        <v>21469.2</v>
      </c>
      <c r="K1362" s="57">
        <v>25335.74</v>
      </c>
      <c r="L1362" s="57">
        <v>3307.166</v>
      </c>
      <c r="M1362" s="57">
        <v>12346.68</v>
      </c>
      <c r="N1362" s="59">
        <v>1322.4</v>
      </c>
      <c r="O1362" s="58">
        <v>62.04</v>
      </c>
      <c r="P1362" s="57">
        <v>195.15</v>
      </c>
    </row>
    <row r="1363" spans="2:16" ht="12.75" customHeight="1">
      <c r="B1363" s="27"/>
      <c r="C1363" s="28">
        <v>12</v>
      </c>
      <c r="D1363" s="29">
        <v>0.045</v>
      </c>
      <c r="E1363" s="30">
        <v>2.87</v>
      </c>
      <c r="F1363" s="29">
        <v>0.627</v>
      </c>
      <c r="G1363" s="31">
        <v>106.57</v>
      </c>
      <c r="H1363" s="30">
        <v>131.48</v>
      </c>
      <c r="I1363" s="30">
        <v>16.919999999999998</v>
      </c>
      <c r="J1363" s="30">
        <v>21824.03</v>
      </c>
      <c r="K1363" s="30">
        <v>25178.61</v>
      </c>
      <c r="L1363" s="30">
        <v>3326.699</v>
      </c>
      <c r="M1363" s="30">
        <v>12418.39</v>
      </c>
      <c r="N1363" s="32">
        <v>1319.4</v>
      </c>
      <c r="O1363" s="31">
        <v>61.36</v>
      </c>
      <c r="P1363" s="30">
        <v>194.53</v>
      </c>
    </row>
    <row r="1364" spans="2:16" ht="12.75" customHeight="1">
      <c r="B1364" s="27"/>
      <c r="C1364" s="28">
        <v>13</v>
      </c>
      <c r="D1364" s="29" t="s">
        <v>26</v>
      </c>
      <c r="E1364" s="30">
        <v>2.84</v>
      </c>
      <c r="F1364" s="29">
        <v>0.624</v>
      </c>
      <c r="G1364" s="31">
        <v>106.97</v>
      </c>
      <c r="H1364" s="30">
        <v>131.77</v>
      </c>
      <c r="I1364" s="30">
        <v>16.84</v>
      </c>
      <c r="J1364" s="30">
        <v>21968.1</v>
      </c>
      <c r="K1364" s="30">
        <v>25007.03</v>
      </c>
      <c r="L1364" s="30">
        <v>3310.239</v>
      </c>
      <c r="M1364" s="30">
        <v>12221.03</v>
      </c>
      <c r="N1364" s="32">
        <v>1325.9</v>
      </c>
      <c r="O1364" s="31">
        <v>60.71</v>
      </c>
      <c r="P1364" s="30">
        <v>194.28</v>
      </c>
    </row>
    <row r="1365" spans="2:16" ht="12.75" customHeight="1">
      <c r="B1365" s="27"/>
      <c r="C1365" s="28">
        <v>14</v>
      </c>
      <c r="D1365" s="29">
        <v>0.045</v>
      </c>
      <c r="E1365" s="30">
        <v>2.81</v>
      </c>
      <c r="F1365" s="29">
        <v>0.588</v>
      </c>
      <c r="G1365" s="31">
        <v>106.6</v>
      </c>
      <c r="H1365" s="30">
        <v>132.02</v>
      </c>
      <c r="I1365" s="30">
        <v>16.88</v>
      </c>
      <c r="J1365" s="30">
        <v>21777.29</v>
      </c>
      <c r="K1365" s="30">
        <v>24758.12</v>
      </c>
      <c r="L1365" s="30">
        <v>3291.3821</v>
      </c>
      <c r="M1365" s="30">
        <v>12237.74</v>
      </c>
      <c r="N1365" s="32">
        <v>1324.4</v>
      </c>
      <c r="O1365" s="31">
        <v>60.96</v>
      </c>
      <c r="P1365" s="30">
        <v>194.49</v>
      </c>
    </row>
    <row r="1366" spans="2:16" ht="12.75" customHeight="1">
      <c r="B1366" s="27"/>
      <c r="C1366" s="28">
        <v>15</v>
      </c>
      <c r="D1366" s="29">
        <v>0.045</v>
      </c>
      <c r="E1366" s="30">
        <v>2.83</v>
      </c>
      <c r="F1366" s="29">
        <v>0.574</v>
      </c>
      <c r="G1366" s="31">
        <v>106.08</v>
      </c>
      <c r="H1366" s="30">
        <v>131.21</v>
      </c>
      <c r="I1366" s="30">
        <v>16.83</v>
      </c>
      <c r="J1366" s="30">
        <v>21803.95</v>
      </c>
      <c r="K1366" s="30">
        <v>24873.66</v>
      </c>
      <c r="L1366" s="30">
        <v>3291.1121</v>
      </c>
      <c r="M1366" s="30">
        <v>12345.56</v>
      </c>
      <c r="N1366" s="32">
        <v>1316.8</v>
      </c>
      <c r="O1366" s="31">
        <v>61.19</v>
      </c>
      <c r="P1366" s="30">
        <v>193.89</v>
      </c>
    </row>
    <row r="1367" spans="2:16" ht="12.75" customHeight="1">
      <c r="B1367" s="54"/>
      <c r="C1367" s="55">
        <v>16</v>
      </c>
      <c r="D1367" s="56">
        <v>0.035</v>
      </c>
      <c r="E1367" s="57">
        <v>2.84</v>
      </c>
      <c r="F1367" s="56">
        <v>0.571</v>
      </c>
      <c r="G1367" s="58">
        <v>105.65</v>
      </c>
      <c r="H1367" s="57">
        <v>130.13</v>
      </c>
      <c r="I1367" s="57">
        <v>16.8</v>
      </c>
      <c r="J1367" s="57">
        <v>21676.51</v>
      </c>
      <c r="K1367" s="57">
        <v>24946.51</v>
      </c>
      <c r="L1367" s="57">
        <v>3269.8821</v>
      </c>
      <c r="M1367" s="57">
        <v>12389.58</v>
      </c>
      <c r="N1367" s="59">
        <v>1311.3</v>
      </c>
      <c r="O1367" s="58">
        <v>62.34</v>
      </c>
      <c r="P1367" s="57">
        <v>194.46</v>
      </c>
    </row>
    <row r="1368" spans="2:16" ht="12.75" customHeight="1">
      <c r="B1368" s="27"/>
      <c r="C1368" s="28">
        <v>19</v>
      </c>
      <c r="D1368" s="29">
        <v>0.035</v>
      </c>
      <c r="E1368" s="30">
        <v>2.85</v>
      </c>
      <c r="F1368" s="29">
        <v>0.568</v>
      </c>
      <c r="G1368" s="31">
        <v>105.9</v>
      </c>
      <c r="H1368" s="30">
        <v>129.9</v>
      </c>
      <c r="I1368" s="30">
        <v>16.73</v>
      </c>
      <c r="J1368" s="30">
        <v>21480.9</v>
      </c>
      <c r="K1368" s="30">
        <v>24610.91</v>
      </c>
      <c r="L1368" s="30">
        <v>3279.252</v>
      </c>
      <c r="M1368" s="30">
        <v>12217.02</v>
      </c>
      <c r="N1368" s="32">
        <v>1316.8</v>
      </c>
      <c r="O1368" s="31">
        <v>62.06</v>
      </c>
      <c r="P1368" s="30">
        <v>192.9</v>
      </c>
    </row>
    <row r="1369" spans="2:16" ht="12.75" customHeight="1">
      <c r="B1369" s="27"/>
      <c r="C1369" s="28">
        <v>20</v>
      </c>
      <c r="D1369" s="29">
        <v>0.04</v>
      </c>
      <c r="E1369" s="30">
        <v>2.89</v>
      </c>
      <c r="F1369" s="29">
        <v>0.581</v>
      </c>
      <c r="G1369" s="31">
        <v>106.44</v>
      </c>
      <c r="H1369" s="30">
        <v>131.42</v>
      </c>
      <c r="I1369" s="30">
        <v>16.8</v>
      </c>
      <c r="J1369" s="30">
        <v>21380.97</v>
      </c>
      <c r="K1369" s="30">
        <v>24727.27</v>
      </c>
      <c r="L1369" s="30">
        <v>3290.64</v>
      </c>
      <c r="M1369" s="30">
        <v>12307.33</v>
      </c>
      <c r="N1369" s="32">
        <v>1311.1</v>
      </c>
      <c r="O1369" s="31">
        <v>63.4</v>
      </c>
      <c r="P1369" s="30">
        <v>194.15</v>
      </c>
    </row>
    <row r="1370" spans="2:16" ht="12.75" customHeight="1">
      <c r="B1370" s="27"/>
      <c r="C1370" s="28">
        <v>21</v>
      </c>
      <c r="D1370" s="29" t="s">
        <v>26</v>
      </c>
      <c r="E1370" s="30">
        <v>2.88</v>
      </c>
      <c r="F1370" s="29">
        <v>0.592</v>
      </c>
      <c r="G1370" s="31" t="s">
        <v>26</v>
      </c>
      <c r="H1370" s="30" t="s">
        <v>26</v>
      </c>
      <c r="I1370" s="30" t="s">
        <v>26</v>
      </c>
      <c r="J1370" s="30" t="s">
        <v>26</v>
      </c>
      <c r="K1370" s="30">
        <v>24682.31</v>
      </c>
      <c r="L1370" s="30">
        <v>3280.9519</v>
      </c>
      <c r="M1370" s="30">
        <v>12309.15</v>
      </c>
      <c r="N1370" s="32">
        <v>1320.7</v>
      </c>
      <c r="O1370" s="31">
        <v>65.17</v>
      </c>
      <c r="P1370" s="30">
        <v>196.02</v>
      </c>
    </row>
    <row r="1371" spans="2:16" ht="12.75" customHeight="1">
      <c r="B1371" s="27"/>
      <c r="C1371" s="28">
        <v>22</v>
      </c>
      <c r="D1371" s="29">
        <v>0.035</v>
      </c>
      <c r="E1371" s="30">
        <v>2.82</v>
      </c>
      <c r="F1371" s="29">
        <v>0.523</v>
      </c>
      <c r="G1371" s="31">
        <v>105.68</v>
      </c>
      <c r="H1371" s="30">
        <v>130.76</v>
      </c>
      <c r="I1371" s="30">
        <v>16.75</v>
      </c>
      <c r="J1371" s="30">
        <v>21591.99</v>
      </c>
      <c r="K1371" s="30">
        <v>23957.89</v>
      </c>
      <c r="L1371" s="30">
        <v>3263.48</v>
      </c>
      <c r="M1371" s="30">
        <v>12100.08</v>
      </c>
      <c r="N1371" s="32">
        <v>1326.6</v>
      </c>
      <c r="O1371" s="31">
        <v>64.3</v>
      </c>
      <c r="P1371" s="30">
        <v>195.23</v>
      </c>
    </row>
    <row r="1372" spans="2:16" ht="12.75" customHeight="1">
      <c r="B1372" s="54"/>
      <c r="C1372" s="55">
        <v>23</v>
      </c>
      <c r="D1372" s="56">
        <v>0.02</v>
      </c>
      <c r="E1372" s="57">
        <v>2.81</v>
      </c>
      <c r="F1372" s="56">
        <v>0.527</v>
      </c>
      <c r="G1372" s="58">
        <v>105.03</v>
      </c>
      <c r="H1372" s="57">
        <v>129.39</v>
      </c>
      <c r="I1372" s="57">
        <v>16.58</v>
      </c>
      <c r="J1372" s="57">
        <v>20617.86</v>
      </c>
      <c r="K1372" s="57">
        <v>23533.2</v>
      </c>
      <c r="L1372" s="57">
        <v>3152.761</v>
      </c>
      <c r="M1372" s="57">
        <v>11886.31</v>
      </c>
      <c r="N1372" s="59">
        <v>1349.3</v>
      </c>
      <c r="O1372" s="58">
        <v>65.88</v>
      </c>
      <c r="P1372" s="57">
        <v>196.26</v>
      </c>
    </row>
    <row r="1373" spans="2:16" ht="12.75" customHeight="1">
      <c r="B1373" s="27"/>
      <c r="C1373" s="28">
        <v>26</v>
      </c>
      <c r="D1373" s="29">
        <v>0.02</v>
      </c>
      <c r="E1373" s="30">
        <v>2.85</v>
      </c>
      <c r="F1373" s="29">
        <v>0.531</v>
      </c>
      <c r="G1373" s="31">
        <v>105.06</v>
      </c>
      <c r="H1373" s="30">
        <v>130.09</v>
      </c>
      <c r="I1373" s="30">
        <v>16.63</v>
      </c>
      <c r="J1373" s="30">
        <v>20766.1</v>
      </c>
      <c r="K1373" s="30">
        <v>24202.6</v>
      </c>
      <c r="L1373" s="30">
        <v>3133.7219</v>
      </c>
      <c r="M1373" s="30">
        <v>11787.26</v>
      </c>
      <c r="N1373" s="32">
        <v>1354.4</v>
      </c>
      <c r="O1373" s="31">
        <v>65.55</v>
      </c>
      <c r="P1373" s="30">
        <v>195.77</v>
      </c>
    </row>
    <row r="1374" spans="2:16" ht="12.75" customHeight="1">
      <c r="B1374" s="27"/>
      <c r="C1374" s="28">
        <v>27</v>
      </c>
      <c r="D1374" s="29">
        <v>0.035</v>
      </c>
      <c r="E1374" s="30">
        <v>2.77</v>
      </c>
      <c r="F1374" s="29">
        <v>0.511</v>
      </c>
      <c r="G1374" s="31">
        <v>105.49</v>
      </c>
      <c r="H1374" s="30">
        <v>131.5</v>
      </c>
      <c r="I1374" s="30">
        <v>16.9</v>
      </c>
      <c r="J1374" s="30">
        <v>21317.32</v>
      </c>
      <c r="K1374" s="30">
        <v>23857.71</v>
      </c>
      <c r="L1374" s="30">
        <v>3166.6489</v>
      </c>
      <c r="M1374" s="30">
        <v>11970.83</v>
      </c>
      <c r="N1374" s="32">
        <v>1341.3</v>
      </c>
      <c r="O1374" s="31">
        <v>65.25</v>
      </c>
      <c r="P1374" s="30">
        <v>195.57</v>
      </c>
    </row>
    <row r="1375" spans="2:16" ht="12.75" customHeight="1">
      <c r="B1375" s="27"/>
      <c r="C1375" s="28">
        <v>28</v>
      </c>
      <c r="D1375" s="29">
        <v>0.03</v>
      </c>
      <c r="E1375" s="30">
        <v>2.78</v>
      </c>
      <c r="F1375" s="29">
        <v>0.499</v>
      </c>
      <c r="G1375" s="31">
        <v>105.46</v>
      </c>
      <c r="H1375" s="30">
        <v>130.75</v>
      </c>
      <c r="I1375" s="30">
        <v>16.849999999999998</v>
      </c>
      <c r="J1375" s="30">
        <v>21031.31</v>
      </c>
      <c r="K1375" s="30">
        <v>23848.42</v>
      </c>
      <c r="L1375" s="30">
        <v>3122.29</v>
      </c>
      <c r="M1375" s="30">
        <v>11940.71</v>
      </c>
      <c r="N1375" s="32">
        <v>1324.2</v>
      </c>
      <c r="O1375" s="31">
        <v>64.38</v>
      </c>
      <c r="P1375" s="30">
        <v>194.31</v>
      </c>
    </row>
    <row r="1376" spans="2:16" ht="12.75" customHeight="1">
      <c r="B1376" s="27"/>
      <c r="C1376" s="28">
        <v>29</v>
      </c>
      <c r="D1376" s="29">
        <v>0.04</v>
      </c>
      <c r="E1376" s="30">
        <v>2.74</v>
      </c>
      <c r="F1376" s="29">
        <v>0.497</v>
      </c>
      <c r="G1376" s="31">
        <v>106.57</v>
      </c>
      <c r="H1376" s="30">
        <v>131.18</v>
      </c>
      <c r="I1376" s="30">
        <v>16.99</v>
      </c>
      <c r="J1376" s="30">
        <v>21159.08</v>
      </c>
      <c r="K1376" s="30">
        <v>24103.11</v>
      </c>
      <c r="L1376" s="30">
        <v>3160.531</v>
      </c>
      <c r="M1376" s="30">
        <v>12096.73</v>
      </c>
      <c r="N1376" s="32">
        <v>1322.8</v>
      </c>
      <c r="O1376" s="31">
        <v>64.94</v>
      </c>
      <c r="P1376" s="30">
        <v>195.36</v>
      </c>
    </row>
    <row r="1377" spans="2:16" ht="12.75" customHeight="1">
      <c r="B1377" s="60"/>
      <c r="C1377" s="61">
        <v>30</v>
      </c>
      <c r="D1377" s="62">
        <v>0.045</v>
      </c>
      <c r="E1377" s="63" t="s">
        <v>26</v>
      </c>
      <c r="F1377" s="62" t="s">
        <v>26</v>
      </c>
      <c r="G1377" s="64">
        <v>106.18</v>
      </c>
      <c r="H1377" s="63">
        <v>130.84</v>
      </c>
      <c r="I1377" s="63">
        <v>16.919999999999998</v>
      </c>
      <c r="J1377" s="63">
        <v>21454.3</v>
      </c>
      <c r="K1377" s="63" t="s">
        <v>26</v>
      </c>
      <c r="L1377" s="63">
        <v>3168.9</v>
      </c>
      <c r="M1377" s="63" t="s">
        <v>26</v>
      </c>
      <c r="N1377" s="65" t="s">
        <v>26</v>
      </c>
      <c r="O1377" s="64" t="s">
        <v>26</v>
      </c>
      <c r="P1377" s="63" t="s">
        <v>26</v>
      </c>
    </row>
    <row r="1378" spans="2:16" ht="12.75" customHeight="1">
      <c r="B1378" s="27">
        <v>2018.04</v>
      </c>
      <c r="C1378" s="28">
        <v>2</v>
      </c>
      <c r="D1378" s="29">
        <v>0.045</v>
      </c>
      <c r="E1378" s="30">
        <v>2.73</v>
      </c>
      <c r="F1378" s="29" t="s">
        <v>26</v>
      </c>
      <c r="G1378" s="31">
        <v>106.28</v>
      </c>
      <c r="H1378" s="30">
        <v>131.05</v>
      </c>
      <c r="I1378" s="30">
        <v>17</v>
      </c>
      <c r="J1378" s="30">
        <v>21388.58</v>
      </c>
      <c r="K1378" s="30">
        <v>23644.19</v>
      </c>
      <c r="L1378" s="30">
        <v>3163.179</v>
      </c>
      <c r="M1378" s="30" t="s">
        <v>26</v>
      </c>
      <c r="N1378" s="32">
        <v>1342.1</v>
      </c>
      <c r="O1378" s="31">
        <v>63.01</v>
      </c>
      <c r="P1378" s="30">
        <v>193.38</v>
      </c>
    </row>
    <row r="1379" spans="2:16" ht="12.75" customHeight="1">
      <c r="B1379" s="27"/>
      <c r="C1379" s="28">
        <v>3</v>
      </c>
      <c r="D1379" s="29">
        <v>0.025</v>
      </c>
      <c r="E1379" s="30">
        <v>2.77</v>
      </c>
      <c r="F1379" s="29">
        <v>0.511</v>
      </c>
      <c r="G1379" s="31">
        <v>106.04</v>
      </c>
      <c r="H1379" s="30">
        <v>130.68</v>
      </c>
      <c r="I1379" s="30">
        <v>16.87</v>
      </c>
      <c r="J1379" s="30">
        <v>21292.29</v>
      </c>
      <c r="K1379" s="30">
        <v>24033.36</v>
      </c>
      <c r="L1379" s="30">
        <v>3136.6331</v>
      </c>
      <c r="M1379" s="30">
        <v>12002.45</v>
      </c>
      <c r="N1379" s="32">
        <v>1332.8</v>
      </c>
      <c r="O1379" s="31">
        <v>63.51</v>
      </c>
      <c r="P1379" s="30">
        <v>193.21</v>
      </c>
    </row>
    <row r="1380" spans="2:16" ht="12.75" customHeight="1">
      <c r="B1380" s="27"/>
      <c r="C1380" s="28">
        <v>4</v>
      </c>
      <c r="D1380" s="29">
        <v>0.03</v>
      </c>
      <c r="E1380" s="30">
        <v>2.8</v>
      </c>
      <c r="F1380" s="29">
        <v>0.5</v>
      </c>
      <c r="G1380" s="31">
        <v>106.2</v>
      </c>
      <c r="H1380" s="30">
        <v>130.57</v>
      </c>
      <c r="I1380" s="30">
        <v>16.98</v>
      </c>
      <c r="J1380" s="30">
        <v>21319.55</v>
      </c>
      <c r="K1380" s="30">
        <v>24264.3</v>
      </c>
      <c r="L1380" s="30">
        <v>3131.1111</v>
      </c>
      <c r="M1380" s="30">
        <v>11957.9</v>
      </c>
      <c r="N1380" s="32">
        <v>1335.8</v>
      </c>
      <c r="O1380" s="31">
        <v>63.37</v>
      </c>
      <c r="P1380" s="30">
        <v>192.34</v>
      </c>
    </row>
    <row r="1381" spans="2:16" ht="12.75" customHeight="1">
      <c r="B1381" s="27"/>
      <c r="C1381" s="28">
        <v>5</v>
      </c>
      <c r="D1381" s="29">
        <v>0.04</v>
      </c>
      <c r="E1381" s="30">
        <v>2.83</v>
      </c>
      <c r="F1381" s="29">
        <v>0.527</v>
      </c>
      <c r="G1381" s="31">
        <v>107.05</v>
      </c>
      <c r="H1381" s="30">
        <v>131.22</v>
      </c>
      <c r="I1381" s="30">
        <v>16.99</v>
      </c>
      <c r="J1381" s="30">
        <v>21645.42</v>
      </c>
      <c r="K1381" s="30">
        <v>24505.22</v>
      </c>
      <c r="L1381" s="30" t="s">
        <v>26</v>
      </c>
      <c r="M1381" s="30">
        <v>12305.19</v>
      </c>
      <c r="N1381" s="32">
        <v>1324.3</v>
      </c>
      <c r="O1381" s="31">
        <v>63.54</v>
      </c>
      <c r="P1381" s="30">
        <v>193.81</v>
      </c>
    </row>
    <row r="1382" spans="2:16" ht="12.75" customHeight="1">
      <c r="B1382" s="79"/>
      <c r="C1382" s="72">
        <v>6</v>
      </c>
      <c r="D1382" s="73">
        <v>0.04</v>
      </c>
      <c r="E1382" s="74">
        <v>2.77</v>
      </c>
      <c r="F1382" s="73">
        <v>0.493</v>
      </c>
      <c r="G1382" s="75">
        <v>107.4</v>
      </c>
      <c r="H1382" s="74">
        <v>131.31</v>
      </c>
      <c r="I1382" s="74">
        <v>17.009999999999998</v>
      </c>
      <c r="J1382" s="74">
        <v>21567.52</v>
      </c>
      <c r="K1382" s="74">
        <v>23932.76</v>
      </c>
      <c r="L1382" s="74" t="s">
        <v>26</v>
      </c>
      <c r="M1382" s="74">
        <v>12241.27</v>
      </c>
      <c r="N1382" s="76">
        <v>1331.9</v>
      </c>
      <c r="O1382" s="75">
        <v>62.06</v>
      </c>
      <c r="P1382" s="80">
        <v>192.25</v>
      </c>
    </row>
    <row r="1383" spans="2:16" ht="12.75" customHeight="1">
      <c r="B1383" s="77"/>
      <c r="C1383" s="67">
        <v>9</v>
      </c>
      <c r="D1383" s="68">
        <v>0.035</v>
      </c>
      <c r="E1383" s="69">
        <v>2.78</v>
      </c>
      <c r="F1383" s="68">
        <v>0.508</v>
      </c>
      <c r="G1383" s="70">
        <v>107.09</v>
      </c>
      <c r="H1383" s="69">
        <v>131.53</v>
      </c>
      <c r="I1383" s="69">
        <v>16.95</v>
      </c>
      <c r="J1383" s="69">
        <v>21678.26</v>
      </c>
      <c r="K1383" s="69">
        <v>23979.1</v>
      </c>
      <c r="L1383" s="69">
        <v>3138.2939</v>
      </c>
      <c r="M1383" s="69">
        <v>12261.75</v>
      </c>
      <c r="N1383" s="71">
        <v>1336.3</v>
      </c>
      <c r="O1383" s="70">
        <v>63.42</v>
      </c>
      <c r="P1383" s="78">
        <v>194.97</v>
      </c>
    </row>
    <row r="1384" spans="2:16" ht="12.75" customHeight="1">
      <c r="B1384" s="77"/>
      <c r="C1384" s="67">
        <v>10</v>
      </c>
      <c r="D1384" s="68">
        <v>0.035</v>
      </c>
      <c r="E1384" s="69">
        <v>2.8</v>
      </c>
      <c r="F1384" s="68">
        <v>0.518</v>
      </c>
      <c r="G1384" s="70">
        <v>106.9</v>
      </c>
      <c r="H1384" s="69">
        <v>131.8</v>
      </c>
      <c r="I1384" s="69">
        <v>16.939999999999998</v>
      </c>
      <c r="J1384" s="69">
        <v>21794.32</v>
      </c>
      <c r="K1384" s="69">
        <v>24408</v>
      </c>
      <c r="L1384" s="69">
        <v>3190.322</v>
      </c>
      <c r="M1384" s="69">
        <v>12397.32</v>
      </c>
      <c r="N1384" s="71">
        <v>1342</v>
      </c>
      <c r="O1384" s="70">
        <v>65.51</v>
      </c>
      <c r="P1384" s="78">
        <v>197.11</v>
      </c>
    </row>
    <row r="1385" spans="2:16" ht="12.75" customHeight="1">
      <c r="B1385" s="77"/>
      <c r="C1385" s="67">
        <v>11</v>
      </c>
      <c r="D1385" s="68">
        <v>0.03</v>
      </c>
      <c r="E1385" s="69">
        <v>2.78</v>
      </c>
      <c r="F1385" s="68">
        <v>0.493</v>
      </c>
      <c r="G1385" s="70">
        <v>107</v>
      </c>
      <c r="H1385" s="69">
        <v>132.42</v>
      </c>
      <c r="I1385" s="69">
        <v>17.05</v>
      </c>
      <c r="J1385" s="69">
        <v>21687.1</v>
      </c>
      <c r="K1385" s="69">
        <v>24189.45</v>
      </c>
      <c r="L1385" s="69">
        <v>3208.082</v>
      </c>
      <c r="M1385" s="69">
        <v>12293.97</v>
      </c>
      <c r="N1385" s="71">
        <v>1356.5</v>
      </c>
      <c r="O1385" s="70">
        <v>66.82</v>
      </c>
      <c r="P1385" s="78">
        <v>198.83</v>
      </c>
    </row>
    <row r="1386" spans="2:16" ht="12.75" customHeight="1">
      <c r="B1386" s="77"/>
      <c r="C1386" s="67">
        <v>12</v>
      </c>
      <c r="D1386" s="68">
        <v>0.03</v>
      </c>
      <c r="E1386" s="69">
        <v>2.83</v>
      </c>
      <c r="F1386" s="68">
        <v>0.51</v>
      </c>
      <c r="G1386" s="70">
        <v>106.9</v>
      </c>
      <c r="H1386" s="69">
        <v>132.22</v>
      </c>
      <c r="I1386" s="69">
        <v>17.06</v>
      </c>
      <c r="J1386" s="69">
        <v>21660.28</v>
      </c>
      <c r="K1386" s="69">
        <v>24483.05</v>
      </c>
      <c r="L1386" s="69">
        <v>3180.158</v>
      </c>
      <c r="M1386" s="69">
        <v>12415.01</v>
      </c>
      <c r="N1386" s="71">
        <v>1338.4</v>
      </c>
      <c r="O1386" s="70">
        <v>67.07</v>
      </c>
      <c r="P1386" s="78">
        <v>199.3</v>
      </c>
    </row>
    <row r="1387" spans="2:16" ht="12.75" customHeight="1">
      <c r="B1387" s="79"/>
      <c r="C1387" s="72">
        <v>13</v>
      </c>
      <c r="D1387" s="73">
        <v>0.035</v>
      </c>
      <c r="E1387" s="74">
        <v>2.82</v>
      </c>
      <c r="F1387" s="73">
        <v>0.509</v>
      </c>
      <c r="G1387" s="75">
        <v>107.64</v>
      </c>
      <c r="H1387" s="74">
        <v>132.83</v>
      </c>
      <c r="I1387" s="74">
        <v>17.11</v>
      </c>
      <c r="J1387" s="74">
        <v>21778.74</v>
      </c>
      <c r="K1387" s="74">
        <v>24360.14</v>
      </c>
      <c r="L1387" s="74">
        <v>3159.052</v>
      </c>
      <c r="M1387" s="74">
        <v>12442.4</v>
      </c>
      <c r="N1387" s="76">
        <v>1344.8</v>
      </c>
      <c r="O1387" s="75">
        <v>67.39</v>
      </c>
      <c r="P1387" s="80">
        <v>199.7</v>
      </c>
    </row>
    <row r="1388" spans="2:16" ht="12.75" customHeight="1">
      <c r="B1388" s="66"/>
      <c r="C1388" s="67">
        <v>16</v>
      </c>
      <c r="D1388" s="68">
        <v>0.04</v>
      </c>
      <c r="E1388" s="69">
        <v>2.82</v>
      </c>
      <c r="F1388" s="68">
        <v>0.521</v>
      </c>
      <c r="G1388" s="70">
        <v>107.2</v>
      </c>
      <c r="H1388" s="69">
        <v>132.46</v>
      </c>
      <c r="I1388" s="69">
        <v>17.13</v>
      </c>
      <c r="J1388" s="69">
        <v>21835.53</v>
      </c>
      <c r="K1388" s="69">
        <v>24573.04</v>
      </c>
      <c r="L1388" s="69">
        <v>3110.6489</v>
      </c>
      <c r="M1388" s="69">
        <v>12391.41</v>
      </c>
      <c r="N1388" s="71">
        <v>1347.5</v>
      </c>
      <c r="O1388" s="70">
        <v>66.22</v>
      </c>
      <c r="P1388" s="69">
        <v>199.55</v>
      </c>
    </row>
    <row r="1389" spans="2:16" ht="12.75" customHeight="1">
      <c r="B1389" s="66"/>
      <c r="C1389" s="67">
        <v>17</v>
      </c>
      <c r="D1389" s="68">
        <v>0.035</v>
      </c>
      <c r="E1389" s="69">
        <v>2.83</v>
      </c>
      <c r="F1389" s="68">
        <v>0.51</v>
      </c>
      <c r="G1389" s="70">
        <v>106.99</v>
      </c>
      <c r="H1389" s="69">
        <v>132.69</v>
      </c>
      <c r="I1389" s="69">
        <v>17.09</v>
      </c>
      <c r="J1389" s="69">
        <v>21847.59</v>
      </c>
      <c r="K1389" s="69">
        <v>24786.63</v>
      </c>
      <c r="L1389" s="69">
        <v>3066.7971</v>
      </c>
      <c r="M1389" s="69">
        <v>12585.57</v>
      </c>
      <c r="N1389" s="71">
        <v>1347.2</v>
      </c>
      <c r="O1389" s="70">
        <v>66.52</v>
      </c>
      <c r="P1389" s="69">
        <v>199.38</v>
      </c>
    </row>
    <row r="1390" spans="2:16" ht="12.75" customHeight="1">
      <c r="B1390" s="77"/>
      <c r="C1390" s="67">
        <v>18</v>
      </c>
      <c r="D1390" s="68">
        <v>0.035</v>
      </c>
      <c r="E1390" s="69">
        <v>2.87</v>
      </c>
      <c r="F1390" s="68">
        <v>0.528</v>
      </c>
      <c r="G1390" s="70">
        <v>107.3</v>
      </c>
      <c r="H1390" s="69">
        <v>132.67</v>
      </c>
      <c r="I1390" s="69">
        <v>17.08</v>
      </c>
      <c r="J1390" s="69">
        <v>22158.2</v>
      </c>
      <c r="K1390" s="69">
        <v>24748.07</v>
      </c>
      <c r="L1390" s="69">
        <v>3091.3989</v>
      </c>
      <c r="M1390" s="69">
        <v>12590.83</v>
      </c>
      <c r="N1390" s="71">
        <v>1351.2</v>
      </c>
      <c r="O1390" s="70">
        <v>68.47</v>
      </c>
      <c r="P1390" s="78">
        <v>202.97</v>
      </c>
    </row>
    <row r="1391" spans="2:16" ht="12.75" customHeight="1">
      <c r="B1391" s="77"/>
      <c r="C1391" s="67">
        <v>19</v>
      </c>
      <c r="D1391" s="68">
        <v>0.04</v>
      </c>
      <c r="E1391" s="69">
        <v>2.91</v>
      </c>
      <c r="F1391" s="68">
        <v>0.597</v>
      </c>
      <c r="G1391" s="70">
        <v>107.28</v>
      </c>
      <c r="H1391" s="69">
        <v>132.9</v>
      </c>
      <c r="I1391" s="69">
        <v>17.13</v>
      </c>
      <c r="J1391" s="69">
        <v>22191.18</v>
      </c>
      <c r="K1391" s="69">
        <v>24664.89</v>
      </c>
      <c r="L1391" s="69">
        <v>3117.376</v>
      </c>
      <c r="M1391" s="69">
        <v>12567.42</v>
      </c>
      <c r="N1391" s="71">
        <v>1346.8</v>
      </c>
      <c r="O1391" s="70">
        <v>68.29</v>
      </c>
      <c r="P1391" s="78">
        <v>201.86</v>
      </c>
    </row>
    <row r="1392" spans="2:16" ht="12.75" customHeight="1">
      <c r="B1392" s="79"/>
      <c r="C1392" s="72">
        <v>20</v>
      </c>
      <c r="D1392" s="73">
        <v>0.055</v>
      </c>
      <c r="E1392" s="74">
        <v>2.96</v>
      </c>
      <c r="F1392" s="73">
        <v>0.605</v>
      </c>
      <c r="G1392" s="75">
        <v>107.55</v>
      </c>
      <c r="H1392" s="74">
        <v>132.56</v>
      </c>
      <c r="I1392" s="74">
        <v>17.14</v>
      </c>
      <c r="J1392" s="74">
        <v>22162.24</v>
      </c>
      <c r="K1392" s="74">
        <v>24462.94</v>
      </c>
      <c r="L1392" s="74">
        <v>3071.543</v>
      </c>
      <c r="M1392" s="74">
        <v>12540.5</v>
      </c>
      <c r="N1392" s="76">
        <v>1336.7</v>
      </c>
      <c r="O1392" s="75">
        <v>68.38</v>
      </c>
      <c r="P1392" s="80">
        <v>201.92</v>
      </c>
    </row>
    <row r="1393" spans="2:16" ht="12.75" customHeight="1">
      <c r="B1393" s="77"/>
      <c r="C1393" s="67">
        <v>23</v>
      </c>
      <c r="D1393" s="68">
        <v>0.055</v>
      </c>
      <c r="E1393" s="69">
        <v>2.97</v>
      </c>
      <c r="F1393" s="68">
        <v>0.627</v>
      </c>
      <c r="G1393" s="70">
        <v>107.9</v>
      </c>
      <c r="H1393" s="69">
        <v>132.33</v>
      </c>
      <c r="I1393" s="69">
        <v>17.169999999999998</v>
      </c>
      <c r="J1393" s="69">
        <v>22088.04</v>
      </c>
      <c r="K1393" s="69">
        <v>24448.69</v>
      </c>
      <c r="L1393" s="69">
        <v>3068.012</v>
      </c>
      <c r="M1393" s="69">
        <v>12572.39</v>
      </c>
      <c r="N1393" s="71">
        <v>1322.5</v>
      </c>
      <c r="O1393" s="70">
        <v>68.64</v>
      </c>
      <c r="P1393" s="78">
        <v>200.73</v>
      </c>
    </row>
    <row r="1394" spans="2:16" ht="12.75" customHeight="1">
      <c r="B1394" s="77"/>
      <c r="C1394" s="67">
        <v>24</v>
      </c>
      <c r="D1394" s="68">
        <v>0.05</v>
      </c>
      <c r="E1394" s="69">
        <v>3</v>
      </c>
      <c r="F1394" s="68">
        <v>0.64</v>
      </c>
      <c r="G1394" s="70">
        <v>108.88</v>
      </c>
      <c r="H1394" s="69">
        <v>132.78</v>
      </c>
      <c r="I1394" s="69">
        <v>17.23</v>
      </c>
      <c r="J1394" s="69">
        <v>22278.12</v>
      </c>
      <c r="K1394" s="69">
        <v>24024.13</v>
      </c>
      <c r="L1394" s="69">
        <v>3128.927</v>
      </c>
      <c r="M1394" s="69">
        <v>12550.82</v>
      </c>
      <c r="N1394" s="71">
        <v>1331.4</v>
      </c>
      <c r="O1394" s="70">
        <v>67.7</v>
      </c>
      <c r="P1394" s="78">
        <v>200.08</v>
      </c>
    </row>
    <row r="1395" spans="2:16" ht="12.75" customHeight="1">
      <c r="B1395" s="77"/>
      <c r="C1395" s="67">
        <v>25</v>
      </c>
      <c r="D1395" s="68">
        <v>0.06</v>
      </c>
      <c r="E1395" s="69">
        <v>3.02</v>
      </c>
      <c r="F1395" s="68">
        <v>0.638</v>
      </c>
      <c r="G1395" s="70">
        <v>109.25</v>
      </c>
      <c r="H1395" s="69">
        <v>133.16</v>
      </c>
      <c r="I1395" s="69">
        <v>17.29</v>
      </c>
      <c r="J1395" s="69">
        <v>22215.32</v>
      </c>
      <c r="K1395" s="69">
        <v>24083.83</v>
      </c>
      <c r="L1395" s="69">
        <v>3117.9741</v>
      </c>
      <c r="M1395" s="69">
        <v>12422.3</v>
      </c>
      <c r="N1395" s="71">
        <v>1321.2</v>
      </c>
      <c r="O1395" s="70">
        <v>68.05</v>
      </c>
      <c r="P1395" s="78">
        <v>200.69</v>
      </c>
    </row>
    <row r="1396" spans="2:16" ht="12.75" customHeight="1">
      <c r="B1396" s="77"/>
      <c r="C1396" s="67">
        <v>26</v>
      </c>
      <c r="D1396" s="68">
        <v>0.055</v>
      </c>
      <c r="E1396" s="69">
        <v>2.98</v>
      </c>
      <c r="F1396" s="68">
        <v>0.596</v>
      </c>
      <c r="G1396" s="70">
        <v>109.32</v>
      </c>
      <c r="H1396" s="69">
        <v>132.98</v>
      </c>
      <c r="I1396" s="69">
        <v>17.31</v>
      </c>
      <c r="J1396" s="69">
        <v>22319.61</v>
      </c>
      <c r="K1396" s="69">
        <v>24322.34</v>
      </c>
      <c r="L1396" s="69">
        <v>3075.03</v>
      </c>
      <c r="M1396" s="69">
        <v>12500.47</v>
      </c>
      <c r="N1396" s="71">
        <v>1316.3</v>
      </c>
      <c r="O1396" s="70">
        <v>68.19</v>
      </c>
      <c r="P1396" s="78">
        <v>201.22</v>
      </c>
    </row>
    <row r="1397" spans="2:16" ht="12.75" customHeight="1">
      <c r="B1397" s="81"/>
      <c r="C1397" s="82">
        <v>27</v>
      </c>
      <c r="D1397" s="83">
        <v>0.05</v>
      </c>
      <c r="E1397" s="84">
        <v>2.95</v>
      </c>
      <c r="F1397" s="83">
        <v>0.571</v>
      </c>
      <c r="G1397" s="85">
        <v>109.39</v>
      </c>
      <c r="H1397" s="84">
        <v>132.09</v>
      </c>
      <c r="I1397" s="84">
        <v>17.29</v>
      </c>
      <c r="J1397" s="84">
        <v>22467.87</v>
      </c>
      <c r="K1397" s="84">
        <v>24311.19</v>
      </c>
      <c r="L1397" s="84">
        <v>3082.2319</v>
      </c>
      <c r="M1397" s="84">
        <v>12580.87</v>
      </c>
      <c r="N1397" s="86">
        <v>1320.3</v>
      </c>
      <c r="O1397" s="85">
        <v>68.1</v>
      </c>
      <c r="P1397" s="87">
        <v>201.39</v>
      </c>
    </row>
    <row r="1398" spans="2:16" ht="12.75" customHeight="1">
      <c r="B1398" s="77"/>
      <c r="C1398" s="67">
        <v>30</v>
      </c>
      <c r="D1398" s="68" t="s">
        <v>26</v>
      </c>
      <c r="E1398" s="69">
        <v>2.95</v>
      </c>
      <c r="F1398" s="68">
        <v>0.568</v>
      </c>
      <c r="G1398" s="70" t="s">
        <v>26</v>
      </c>
      <c r="H1398" s="69" t="s">
        <v>26</v>
      </c>
      <c r="I1398" s="69" t="s">
        <v>26</v>
      </c>
      <c r="J1398" s="69" t="s">
        <v>26</v>
      </c>
      <c r="K1398" s="69">
        <v>24163.15</v>
      </c>
      <c r="L1398" s="69" t="s">
        <v>26</v>
      </c>
      <c r="M1398" s="69">
        <v>12612.11</v>
      </c>
      <c r="N1398" s="71">
        <v>1316.2</v>
      </c>
      <c r="O1398" s="70">
        <v>68.57</v>
      </c>
      <c r="P1398" s="78">
        <v>201.98</v>
      </c>
    </row>
    <row r="1399" spans="2:16" ht="12.75" customHeight="1">
      <c r="B1399" s="77">
        <v>2018.05</v>
      </c>
      <c r="C1399" s="67">
        <v>1</v>
      </c>
      <c r="D1399" s="68">
        <v>0.035</v>
      </c>
      <c r="E1399" s="69">
        <v>2.96</v>
      </c>
      <c r="F1399" s="68" t="s">
        <v>26</v>
      </c>
      <c r="G1399" s="70">
        <v>109.47</v>
      </c>
      <c r="H1399" s="69">
        <v>131.99</v>
      </c>
      <c r="I1399" s="69">
        <v>17.33</v>
      </c>
      <c r="J1399" s="69">
        <v>22508.03</v>
      </c>
      <c r="K1399" s="69">
        <v>24099.05</v>
      </c>
      <c r="L1399" s="69" t="s">
        <v>26</v>
      </c>
      <c r="M1399" s="69" t="s">
        <v>26</v>
      </c>
      <c r="N1399" s="71">
        <v>1303.8</v>
      </c>
      <c r="O1399" s="70">
        <v>67.25</v>
      </c>
      <c r="P1399" s="78">
        <v>201.26</v>
      </c>
    </row>
    <row r="1400" spans="2:16" ht="12.75" customHeight="1">
      <c r="B1400" s="77"/>
      <c r="C1400" s="67">
        <v>2</v>
      </c>
      <c r="D1400" s="68">
        <v>0.045</v>
      </c>
      <c r="E1400" s="69">
        <v>2.96</v>
      </c>
      <c r="F1400" s="68">
        <v>0.575</v>
      </c>
      <c r="G1400" s="70">
        <v>109.78</v>
      </c>
      <c r="H1400" s="69">
        <v>131.93</v>
      </c>
      <c r="I1400" s="69">
        <v>17.32</v>
      </c>
      <c r="J1400" s="69">
        <v>22472.78</v>
      </c>
      <c r="K1400" s="69">
        <v>23924.98</v>
      </c>
      <c r="L1400" s="69">
        <v>3081.177</v>
      </c>
      <c r="M1400" s="69">
        <v>12802.25</v>
      </c>
      <c r="N1400" s="71">
        <v>1302.6</v>
      </c>
      <c r="O1400" s="70">
        <v>67.93</v>
      </c>
      <c r="P1400" s="78">
        <v>201.6</v>
      </c>
    </row>
    <row r="1401" spans="2:16" ht="12.75" customHeight="1">
      <c r="B1401" s="77"/>
      <c r="C1401" s="67">
        <v>3</v>
      </c>
      <c r="D1401" s="68" t="s">
        <v>26</v>
      </c>
      <c r="E1401" s="69">
        <v>2.94</v>
      </c>
      <c r="F1401" s="68">
        <v>0.529</v>
      </c>
      <c r="G1401" s="70" t="s">
        <v>26</v>
      </c>
      <c r="H1401" s="69" t="s">
        <v>26</v>
      </c>
      <c r="I1401" s="69" t="s">
        <v>26</v>
      </c>
      <c r="J1401" s="69" t="s">
        <v>26</v>
      </c>
      <c r="K1401" s="69">
        <v>23930.15</v>
      </c>
      <c r="L1401" s="69">
        <v>3100.8589</v>
      </c>
      <c r="M1401" s="69">
        <v>12690.15</v>
      </c>
      <c r="N1401" s="71">
        <v>1310.7</v>
      </c>
      <c r="O1401" s="70">
        <v>68.43</v>
      </c>
      <c r="P1401" s="78">
        <v>202.1</v>
      </c>
    </row>
    <row r="1402" spans="2:16" ht="12.75" customHeight="1">
      <c r="B1402" s="79"/>
      <c r="C1402" s="72">
        <v>4</v>
      </c>
      <c r="D1402" s="73" t="s">
        <v>26</v>
      </c>
      <c r="E1402" s="74">
        <v>2.95</v>
      </c>
      <c r="F1402" s="73">
        <v>0.542</v>
      </c>
      <c r="G1402" s="75" t="s">
        <v>26</v>
      </c>
      <c r="H1402" s="74" t="s">
        <v>26</v>
      </c>
      <c r="I1402" s="74" t="s">
        <v>26</v>
      </c>
      <c r="J1402" s="74" t="s">
        <v>26</v>
      </c>
      <c r="K1402" s="74">
        <v>24262.51</v>
      </c>
      <c r="L1402" s="74">
        <v>3091.033</v>
      </c>
      <c r="M1402" s="74">
        <v>12819.6</v>
      </c>
      <c r="N1402" s="76">
        <v>1312.7</v>
      </c>
      <c r="O1402" s="75">
        <v>69.72</v>
      </c>
      <c r="P1402" s="80">
        <v>203.25</v>
      </c>
    </row>
    <row r="1403" spans="2:16" ht="12.75" customHeight="1">
      <c r="B1403" s="77"/>
      <c r="C1403" s="67">
        <v>7</v>
      </c>
      <c r="D1403" s="68">
        <v>0.04</v>
      </c>
      <c r="E1403" s="69">
        <v>2.95</v>
      </c>
      <c r="F1403" s="68" t="s">
        <v>26</v>
      </c>
      <c r="G1403" s="70">
        <v>109.19</v>
      </c>
      <c r="H1403" s="69">
        <v>130.26</v>
      </c>
      <c r="I1403" s="69">
        <v>17.15</v>
      </c>
      <c r="J1403" s="69">
        <v>22467.16</v>
      </c>
      <c r="K1403" s="69">
        <v>24357.32</v>
      </c>
      <c r="L1403" s="69">
        <v>3136.645</v>
      </c>
      <c r="M1403" s="69">
        <v>12948.14</v>
      </c>
      <c r="N1403" s="71">
        <v>1312.2</v>
      </c>
      <c r="O1403" s="70">
        <v>70.73</v>
      </c>
      <c r="P1403" s="78">
        <v>203.64</v>
      </c>
    </row>
    <row r="1404" spans="2:16" ht="12.75" customHeight="1">
      <c r="B1404" s="77"/>
      <c r="C1404" s="67">
        <v>8</v>
      </c>
      <c r="D1404" s="68">
        <v>0.045</v>
      </c>
      <c r="E1404" s="69">
        <v>2.97</v>
      </c>
      <c r="F1404" s="68">
        <v>0.56</v>
      </c>
      <c r="G1404" s="70">
        <v>108.92</v>
      </c>
      <c r="H1404" s="69">
        <v>129.79</v>
      </c>
      <c r="I1404" s="69">
        <v>17.13</v>
      </c>
      <c r="J1404" s="69">
        <v>22508.69</v>
      </c>
      <c r="K1404" s="69">
        <v>24360.21</v>
      </c>
      <c r="L1404" s="69">
        <v>3161.498</v>
      </c>
      <c r="M1404" s="69">
        <v>12912.21</v>
      </c>
      <c r="N1404" s="71">
        <v>1312</v>
      </c>
      <c r="O1404" s="70">
        <v>69.06</v>
      </c>
      <c r="P1404" s="78">
        <v>202.09</v>
      </c>
    </row>
    <row r="1405" spans="2:16" ht="12.75" customHeight="1">
      <c r="B1405" s="77"/>
      <c r="C1405" s="67">
        <v>9</v>
      </c>
      <c r="D1405" s="68">
        <v>0.05</v>
      </c>
      <c r="E1405" s="69">
        <v>3</v>
      </c>
      <c r="F1405" s="68">
        <v>0.56</v>
      </c>
      <c r="G1405" s="70">
        <v>109.71</v>
      </c>
      <c r="H1405" s="69">
        <v>129.88</v>
      </c>
      <c r="I1405" s="69">
        <v>17.15</v>
      </c>
      <c r="J1405" s="69">
        <v>22408.88</v>
      </c>
      <c r="K1405" s="69">
        <v>24542.54</v>
      </c>
      <c r="L1405" s="69">
        <v>3159.1499</v>
      </c>
      <c r="M1405" s="69">
        <v>12943.06</v>
      </c>
      <c r="N1405" s="71">
        <v>1311.3</v>
      </c>
      <c r="O1405" s="70">
        <v>71.14</v>
      </c>
      <c r="P1405" s="78">
        <v>203.7</v>
      </c>
    </row>
    <row r="1406" spans="2:16" ht="12.75" customHeight="1">
      <c r="B1406" s="77"/>
      <c r="C1406" s="67">
        <v>10</v>
      </c>
      <c r="D1406" s="68">
        <v>0.05</v>
      </c>
      <c r="E1406" s="69">
        <v>2.96</v>
      </c>
      <c r="F1406" s="68">
        <v>0.544</v>
      </c>
      <c r="G1406" s="70">
        <v>109.93</v>
      </c>
      <c r="H1406" s="69">
        <v>130.37</v>
      </c>
      <c r="I1406" s="69">
        <v>17.27</v>
      </c>
      <c r="J1406" s="69">
        <v>22497.18</v>
      </c>
      <c r="K1406" s="69">
        <v>24739.53</v>
      </c>
      <c r="L1406" s="69">
        <v>3174.4131</v>
      </c>
      <c r="M1406" s="69">
        <v>13022.87</v>
      </c>
      <c r="N1406" s="71">
        <v>1320.8</v>
      </c>
      <c r="O1406" s="70">
        <v>71.36</v>
      </c>
      <c r="P1406" s="78">
        <v>204.51</v>
      </c>
    </row>
    <row r="1407" spans="2:16" ht="12.75" customHeight="1">
      <c r="B1407" s="100"/>
      <c r="C1407" s="101">
        <v>11</v>
      </c>
      <c r="D1407" s="102">
        <v>0.045</v>
      </c>
      <c r="E1407" s="103">
        <v>2.97</v>
      </c>
      <c r="F1407" s="102">
        <v>0.567</v>
      </c>
      <c r="G1407" s="104">
        <v>109.33</v>
      </c>
      <c r="H1407" s="103">
        <v>130.18</v>
      </c>
      <c r="I1407" s="103">
        <v>17.279999999999998</v>
      </c>
      <c r="J1407" s="103">
        <v>22758.48</v>
      </c>
      <c r="K1407" s="103">
        <v>24831.17</v>
      </c>
      <c r="L1407" s="103">
        <v>3163.2629</v>
      </c>
      <c r="M1407" s="103">
        <v>13001.24</v>
      </c>
      <c r="N1407" s="105">
        <v>1319</v>
      </c>
      <c r="O1407" s="104">
        <v>70.7</v>
      </c>
      <c r="P1407" s="106">
        <v>203.56</v>
      </c>
    </row>
    <row r="1408" spans="2:16" ht="12.75" customHeight="1">
      <c r="B1408" s="27"/>
      <c r="C1408" s="28">
        <v>14</v>
      </c>
      <c r="D1408" s="29">
        <v>0.045</v>
      </c>
      <c r="E1408" s="30">
        <v>3</v>
      </c>
      <c r="F1408" s="29">
        <v>0.61</v>
      </c>
      <c r="G1408" s="31">
        <v>109.5</v>
      </c>
      <c r="H1408" s="30">
        <v>131.16</v>
      </c>
      <c r="I1408" s="30">
        <v>17.279999999999998</v>
      </c>
      <c r="J1408" s="30">
        <v>22865.86</v>
      </c>
      <c r="K1408" s="30">
        <v>24899.41</v>
      </c>
      <c r="L1408" s="30">
        <v>3174.032</v>
      </c>
      <c r="M1408" s="30">
        <v>12977.71</v>
      </c>
      <c r="N1408" s="32">
        <v>1316.5</v>
      </c>
      <c r="O1408" s="31">
        <v>70.96</v>
      </c>
      <c r="P1408" s="30">
        <v>203.83</v>
      </c>
    </row>
    <row r="1409" spans="2:16" ht="12.75" customHeight="1">
      <c r="B1409" s="27"/>
      <c r="C1409" s="28">
        <v>15</v>
      </c>
      <c r="D1409" s="29">
        <v>0.055</v>
      </c>
      <c r="E1409" s="30">
        <v>3.07</v>
      </c>
      <c r="F1409" s="29">
        <v>0.64</v>
      </c>
      <c r="G1409" s="31">
        <v>109.88</v>
      </c>
      <c r="H1409" s="30">
        <v>131</v>
      </c>
      <c r="I1409" s="30">
        <v>17.32</v>
      </c>
      <c r="J1409" s="30">
        <v>22818.02</v>
      </c>
      <c r="K1409" s="30">
        <v>24706.41</v>
      </c>
      <c r="L1409" s="30">
        <v>3192.1179</v>
      </c>
      <c r="M1409" s="30">
        <v>12970.04</v>
      </c>
      <c r="N1409" s="32">
        <v>1288.9</v>
      </c>
      <c r="O1409" s="31">
        <v>71.31</v>
      </c>
      <c r="P1409" s="30">
        <v>203.45</v>
      </c>
    </row>
    <row r="1410" spans="2:16" ht="12.75" customHeight="1">
      <c r="B1410" s="27"/>
      <c r="C1410" s="28">
        <v>16</v>
      </c>
      <c r="D1410" s="29">
        <v>0.055</v>
      </c>
      <c r="E1410" s="30">
        <v>3.09</v>
      </c>
      <c r="F1410" s="29">
        <v>0.619</v>
      </c>
      <c r="G1410" s="31">
        <v>110.16</v>
      </c>
      <c r="H1410" s="30">
        <v>130.51</v>
      </c>
      <c r="I1410" s="30">
        <v>17.33</v>
      </c>
      <c r="J1410" s="30">
        <v>22717.23</v>
      </c>
      <c r="K1410" s="30">
        <v>24768.93</v>
      </c>
      <c r="L1410" s="30">
        <v>3169.5649</v>
      </c>
      <c r="M1410" s="30">
        <v>12996.33</v>
      </c>
      <c r="N1410" s="32">
        <v>1290.2</v>
      </c>
      <c r="O1410" s="31">
        <v>71.49</v>
      </c>
      <c r="P1410" s="30">
        <v>203.76</v>
      </c>
    </row>
    <row r="1411" spans="2:16" ht="12.75" customHeight="1">
      <c r="B1411" s="27"/>
      <c r="C1411" s="28">
        <v>17</v>
      </c>
      <c r="D1411" s="29">
        <v>0.06</v>
      </c>
      <c r="E1411" s="30">
        <v>3.11</v>
      </c>
      <c r="F1411" s="29">
        <v>0.63</v>
      </c>
      <c r="G1411" s="31">
        <v>110.54</v>
      </c>
      <c r="H1411" s="30">
        <v>130.67</v>
      </c>
      <c r="I1411" s="30">
        <v>17.37</v>
      </c>
      <c r="J1411" s="30">
        <v>22838.37</v>
      </c>
      <c r="K1411" s="30">
        <v>24713.98</v>
      </c>
      <c r="L1411" s="30">
        <v>3154.283</v>
      </c>
      <c r="M1411" s="30">
        <v>13114.61</v>
      </c>
      <c r="N1411" s="32">
        <v>1288.2</v>
      </c>
      <c r="O1411" s="31">
        <v>71.49</v>
      </c>
      <c r="P1411" s="30">
        <v>203.56</v>
      </c>
    </row>
    <row r="1412" spans="2:16" ht="12.75" customHeight="1" thickBot="1">
      <c r="B1412" s="107"/>
      <c r="C1412" s="108">
        <v>18</v>
      </c>
      <c r="D1412" s="109">
        <v>0.055</v>
      </c>
      <c r="E1412" s="110">
        <v>3.05</v>
      </c>
      <c r="F1412" s="109">
        <v>0.584</v>
      </c>
      <c r="G1412" s="111">
        <v>110.89</v>
      </c>
      <c r="H1412" s="110">
        <v>130.99</v>
      </c>
      <c r="I1412" s="110">
        <v>17.45</v>
      </c>
      <c r="J1412" s="110">
        <v>22930.36</v>
      </c>
      <c r="K1412" s="110">
        <v>24715.09</v>
      </c>
      <c r="L1412" s="110">
        <v>3193.3035</v>
      </c>
      <c r="M1412" s="110">
        <v>13077.72</v>
      </c>
      <c r="N1412" s="112">
        <v>1290.2</v>
      </c>
      <c r="O1412" s="111">
        <v>71.28</v>
      </c>
      <c r="P1412" s="110">
        <v>203.69</v>
      </c>
    </row>
    <row r="1413" spans="4:20" ht="12.75" customHeight="1">
      <c r="D1413" s="1"/>
      <c r="G1413" s="4"/>
      <c r="H1413" s="4"/>
      <c r="I1413" s="4"/>
      <c r="J1413" s="4"/>
      <c r="K1413" s="9" t="s">
        <v>27</v>
      </c>
      <c r="N1413" s="5"/>
      <c r="O1413" s="5"/>
      <c r="Q1413" s="5"/>
      <c r="R1413" s="7"/>
      <c r="S1413" s="6"/>
      <c r="T1413" s="5"/>
    </row>
    <row r="1414" spans="14:17" ht="12.75" customHeight="1">
      <c r="N1414" s="11" t="s">
        <v>36</v>
      </c>
      <c r="O1414" s="7"/>
      <c r="P1414" s="6"/>
      <c r="Q1414" s="5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kadokawa</cp:lastModifiedBy>
  <dcterms:created xsi:type="dcterms:W3CDTF">2016-10-05T13:40:12Z</dcterms:created>
  <dcterms:modified xsi:type="dcterms:W3CDTF">2018-05-20T07:56:57Z</dcterms:modified>
  <cp:category/>
  <cp:version/>
  <cp:contentType/>
  <cp:contentStatus/>
</cp:coreProperties>
</file>